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1400" windowHeight="5895"/>
  </bookViews>
  <sheets>
    <sheet name="Berlinger Haus|Blaumann" sheetId="1" r:id="rId1"/>
  </sheets>
  <definedNames>
    <definedName name="_xlnm._FilterDatabase" localSheetId="0" hidden="1">'Berlinger Haus|Blaumann'!$A$2:$K$569</definedName>
  </definedNames>
  <calcPr calcId="125725" refMode="R1C1"/>
</workbook>
</file>

<file path=xl/calcChain.xml><?xml version="1.0" encoding="utf-8"?>
<calcChain xmlns="http://schemas.openxmlformats.org/spreadsheetml/2006/main">
  <c r="J568" i="1"/>
  <c r="I568"/>
  <c r="K545"/>
  <c r="K546"/>
  <c r="K547"/>
  <c r="K555"/>
  <c r="K556"/>
  <c r="K522"/>
  <c r="K558"/>
  <c r="K559"/>
  <c r="K560"/>
  <c r="K561"/>
  <c r="K563"/>
  <c r="K564"/>
  <c r="K565"/>
  <c r="K566"/>
  <c r="K551"/>
  <c r="K552"/>
  <c r="K553"/>
  <c r="K252"/>
  <c r="K253"/>
  <c r="K254"/>
  <c r="K255"/>
  <c r="K256"/>
  <c r="K258"/>
  <c r="K259"/>
  <c r="K261"/>
  <c r="K262"/>
  <c r="K263"/>
  <c r="K264"/>
  <c r="K265"/>
  <c r="K266"/>
  <c r="K267"/>
  <c r="K268"/>
  <c r="K271"/>
  <c r="K272"/>
  <c r="K273"/>
  <c r="K274"/>
  <c r="K275"/>
  <c r="K276"/>
  <c r="K277"/>
  <c r="K278"/>
  <c r="K279"/>
  <c r="K280"/>
  <c r="K281"/>
  <c r="K282"/>
  <c r="K283"/>
  <c r="K284"/>
  <c r="K285"/>
  <c r="K286"/>
  <c r="K287"/>
  <c r="K288"/>
  <c r="K289"/>
  <c r="K290"/>
  <c r="K291"/>
  <c r="K292"/>
  <c r="K293"/>
  <c r="K294"/>
  <c r="K295"/>
  <c r="K296"/>
  <c r="K297"/>
  <c r="K298"/>
  <c r="K299"/>
  <c r="K300"/>
  <c r="K301"/>
  <c r="K302"/>
  <c r="K303"/>
  <c r="K269"/>
  <c r="K270"/>
  <c r="K305"/>
  <c r="K306"/>
  <c r="K260"/>
  <c r="K152"/>
  <c r="K82"/>
  <c r="K83"/>
  <c r="K84"/>
  <c r="K86"/>
  <c r="K87"/>
  <c r="K91"/>
  <c r="K92"/>
  <c r="K89"/>
  <c r="K90"/>
  <c r="K93"/>
  <c r="K94"/>
  <c r="K95"/>
  <c r="K96"/>
  <c r="K101"/>
  <c r="K102"/>
  <c r="K103"/>
  <c r="K104"/>
  <c r="K105"/>
  <c r="K106"/>
  <c r="K107"/>
  <c r="K108"/>
  <c r="K109"/>
  <c r="K110"/>
  <c r="K222"/>
  <c r="K114"/>
  <c r="K115"/>
  <c r="K116"/>
  <c r="K117"/>
  <c r="K118"/>
  <c r="K119"/>
  <c r="K120"/>
  <c r="K122"/>
  <c r="K123"/>
  <c r="K228"/>
  <c r="K111"/>
  <c r="K112"/>
  <c r="K113"/>
  <c r="K132"/>
  <c r="K133"/>
  <c r="K134"/>
  <c r="K135"/>
  <c r="K124"/>
  <c r="K125"/>
  <c r="K148"/>
  <c r="K149"/>
  <c r="K150"/>
  <c r="K121"/>
  <c r="K151"/>
  <c r="K85"/>
  <c r="K34"/>
  <c r="K35"/>
  <c r="K36"/>
  <c r="K37"/>
  <c r="K136"/>
  <c r="K137"/>
  <c r="K138"/>
  <c r="K139"/>
  <c r="K140"/>
  <c r="K141"/>
  <c r="K142"/>
  <c r="K143"/>
  <c r="K144"/>
  <c r="K145"/>
  <c r="K226"/>
  <c r="K97"/>
  <c r="K98"/>
  <c r="K99"/>
  <c r="K100"/>
  <c r="K146"/>
  <c r="K147"/>
  <c r="K126"/>
  <c r="K127"/>
  <c r="K128"/>
  <c r="K129"/>
  <c r="K130"/>
  <c r="K131"/>
  <c r="K153"/>
  <c r="K154"/>
  <c r="K155"/>
  <c r="K156"/>
  <c r="K157"/>
  <c r="K225"/>
  <c r="K158"/>
  <c r="K159"/>
  <c r="K160"/>
  <c r="K161"/>
  <c r="K162"/>
  <c r="K163"/>
  <c r="K224"/>
  <c r="K164"/>
  <c r="K227"/>
  <c r="K88"/>
  <c r="K165"/>
  <c r="K166"/>
  <c r="K167"/>
  <c r="K168"/>
  <c r="K169"/>
  <c r="K170"/>
  <c r="K223"/>
  <c r="K171"/>
  <c r="K172"/>
  <c r="K173"/>
  <c r="K174"/>
  <c r="K175"/>
  <c r="K176"/>
  <c r="K177"/>
  <c r="K178"/>
  <c r="K179"/>
  <c r="K180"/>
  <c r="K181"/>
  <c r="K182"/>
  <c r="K183"/>
  <c r="K184"/>
  <c r="K185"/>
  <c r="K186"/>
  <c r="K187"/>
  <c r="K188"/>
  <c r="K189"/>
  <c r="K190"/>
  <c r="K191"/>
  <c r="K192"/>
  <c r="K193"/>
  <c r="K194"/>
  <c r="K195"/>
  <c r="K196"/>
  <c r="K197"/>
  <c r="K198"/>
  <c r="K200"/>
  <c r="K201"/>
  <c r="K202"/>
  <c r="K203"/>
  <c r="K204"/>
  <c r="K205"/>
  <c r="K206"/>
  <c r="K207"/>
  <c r="K210"/>
  <c r="K211"/>
  <c r="K214"/>
  <c r="K215"/>
  <c r="K216"/>
  <c r="K217"/>
  <c r="K209"/>
  <c r="K212"/>
  <c r="K218"/>
  <c r="K219"/>
  <c r="K208"/>
  <c r="K221"/>
  <c r="K230"/>
  <c r="K231"/>
  <c r="K308"/>
  <c r="K310"/>
  <c r="K311"/>
  <c r="K312"/>
  <c r="K313"/>
  <c r="K314"/>
  <c r="K316"/>
  <c r="K317"/>
  <c r="K318"/>
  <c r="K319"/>
  <c r="K320"/>
  <c r="K321"/>
  <c r="K322"/>
  <c r="K323"/>
  <c r="K324"/>
  <c r="K325"/>
  <c r="K326"/>
  <c r="K327"/>
  <c r="K328"/>
  <c r="K329"/>
  <c r="K330"/>
  <c r="K331"/>
  <c r="K332"/>
  <c r="K333"/>
  <c r="K334"/>
  <c r="K335"/>
  <c r="K336"/>
  <c r="K339"/>
  <c r="K340"/>
  <c r="K341"/>
  <c r="K342"/>
  <c r="K352"/>
  <c r="K344"/>
  <c r="K348"/>
  <c r="K345"/>
  <c r="K349"/>
  <c r="K346"/>
  <c r="K350"/>
  <c r="K347"/>
  <c r="K351"/>
  <c r="K354"/>
  <c r="K355"/>
  <c r="K356"/>
  <c r="K357"/>
  <c r="K359"/>
  <c r="K5"/>
  <c r="K6"/>
  <c r="K7"/>
  <c r="K8"/>
  <c r="K9"/>
  <c r="K10"/>
  <c r="K11"/>
  <c r="K12"/>
  <c r="K13"/>
  <c r="K14"/>
  <c r="K15"/>
  <c r="K16"/>
  <c r="K17"/>
  <c r="K18"/>
  <c r="K19"/>
  <c r="K20"/>
  <c r="K21"/>
  <c r="K22"/>
  <c r="K23"/>
  <c r="K24"/>
  <c r="K25"/>
  <c r="K26"/>
  <c r="K27"/>
  <c r="K28"/>
  <c r="K29"/>
  <c r="K30"/>
  <c r="K31"/>
  <c r="K32"/>
  <c r="K33"/>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213"/>
  <c r="K233"/>
  <c r="K234"/>
  <c r="K235"/>
  <c r="K236"/>
  <c r="K237"/>
  <c r="K238"/>
  <c r="K239"/>
  <c r="K240"/>
  <c r="K241"/>
  <c r="K242"/>
  <c r="K243"/>
  <c r="K244"/>
  <c r="K245"/>
  <c r="K246"/>
  <c r="K247"/>
  <c r="K248"/>
  <c r="K249"/>
  <c r="K315"/>
  <c r="K361"/>
  <c r="K362"/>
  <c r="K363"/>
  <c r="K364"/>
  <c r="K365"/>
  <c r="K366"/>
  <c r="K367"/>
  <c r="K368"/>
  <c r="K369"/>
  <c r="K370"/>
  <c r="K371"/>
  <c r="K372"/>
  <c r="K373"/>
  <c r="K374"/>
  <c r="K375"/>
  <c r="K376"/>
  <c r="K377"/>
  <c r="K378"/>
  <c r="K379"/>
  <c r="K380"/>
  <c r="K381"/>
  <c r="K382"/>
  <c r="K383"/>
  <c r="K384"/>
  <c r="K385"/>
  <c r="K386"/>
  <c r="K388"/>
  <c r="K389"/>
  <c r="K390"/>
  <c r="K391"/>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475"/>
  <c r="K476"/>
  <c r="K477"/>
  <c r="K478"/>
  <c r="K479"/>
  <c r="K480"/>
  <c r="K481"/>
  <c r="K482"/>
  <c r="K483"/>
  <c r="K484"/>
  <c r="K485"/>
  <c r="K486"/>
  <c r="K487"/>
  <c r="K488"/>
  <c r="K489"/>
  <c r="K490"/>
  <c r="K491"/>
  <c r="K492"/>
  <c r="K493"/>
  <c r="K494"/>
  <c r="K495"/>
  <c r="K496"/>
  <c r="K497"/>
  <c r="K498"/>
  <c r="K499"/>
  <c r="K500"/>
  <c r="K501"/>
  <c r="K502"/>
  <c r="K503"/>
  <c r="K504"/>
  <c r="K507"/>
  <c r="K508"/>
  <c r="K509"/>
  <c r="K510"/>
  <c r="K511"/>
  <c r="K512"/>
  <c r="K513"/>
  <c r="K514"/>
  <c r="K515"/>
  <c r="K516"/>
  <c r="K517"/>
  <c r="K518"/>
  <c r="K520"/>
  <c r="K524"/>
  <c r="K526"/>
  <c r="K527"/>
  <c r="K528"/>
  <c r="K529"/>
  <c r="K531"/>
  <c r="K532"/>
  <c r="K533"/>
  <c r="K534"/>
  <c r="K535"/>
  <c r="K536"/>
  <c r="K537"/>
  <c r="K538"/>
  <c r="K539"/>
  <c r="K542"/>
  <c r="K543"/>
  <c r="K568" l="1"/>
</calcChain>
</file>

<file path=xl/sharedStrings.xml><?xml version="1.0" encoding="utf-8"?>
<sst xmlns="http://schemas.openxmlformats.org/spreadsheetml/2006/main" count="2157" uniqueCount="1592">
  <si>
    <t>Набор посуды 12+2 пр. из кованого алюминия.  Ковш 1,2 л (Ø16×7,5 см), кастрюля со стеклянной крышкой 2,5 л (Ø20X10,4 см), кастрюля со стеклянной крышкой 4,1 л (Ø24X11,8 см), сковороды Ø22X4,5 см и Ø24X4,8 см, жаровня 36х23 см со съёмными силиконовыми прихватками (2 шт), нейлоновые поварёшка, ложка для спагетти и лопатка. 3-х слойное  мраморное антипригарное покрытие, ручки SOFT TOUCH, индукционное дно.</t>
  </si>
  <si>
    <t>BH 1725</t>
  </si>
  <si>
    <t xml:space="preserve">F6415    </t>
  </si>
  <si>
    <t>BH 1728</t>
  </si>
  <si>
    <t xml:space="preserve">F6416    </t>
  </si>
  <si>
    <t>BL 1637</t>
  </si>
  <si>
    <t xml:space="preserve">F6325    </t>
  </si>
  <si>
    <t>Набор посуды 10 пр из нержавеющей стали, ковш со стеклянной крышкой  Ø16×9,5 см, кастрюли с крышками Ø18×10,5 см; Ø20×11,5 см; Ø24×13,5см; сковорода с крышкой 24×13,5 см. Клёпаные ручки из нержавеющей стали, мерная шкала, индукционное дно.</t>
  </si>
  <si>
    <t>BL 3136</t>
  </si>
  <si>
    <t xml:space="preserve">F6326    </t>
  </si>
  <si>
    <t>Набор посуды 15 пр. из нержавеющей стали.  Ковш  л (Ø16×10,5 см), кастрюля со стеклянной крышкой  л (Ø16X10,5 см), кастрюля со стеклянной крышкой  л (Ø18X11,5 см), кастрюля со стеклянной крышкой  л (Ø20X12,5 см), кастрюля со стеклянной крышкой  л (Ø24X14,5 см); сковорода Ø24X7,5 см, поварёшка, ложка для спагетти и лопатка из нержавеющей стали, стальные клёпаные ручки, термодатчики, мерная шкала внутри, индукционное дно.</t>
  </si>
  <si>
    <t>BL 3152</t>
  </si>
  <si>
    <t xml:space="preserve">F6382    </t>
  </si>
  <si>
    <t>Набор посуды 12 пр. из нержавеющей стали. Ковш с крышкой: 1,9 л (16x10,5 см). Кастрюли с крышками: 1,9 л (16x10,5 см); 2,6 л (18x11,5 см); 3,6 л (20x12,5 см); 6,1 л (24x14,5 см). Сковорода со стеклянной крышкой: Ø24x7,5см. Нержавеющая сталь, стеклянные крышки, мерная шкала внутри кастрюль, клёпаные ручки, индукционное пятислойное дно.</t>
  </si>
  <si>
    <t>BL 3160</t>
  </si>
  <si>
    <t xml:space="preserve">F6475    </t>
  </si>
  <si>
    <t>Набор посуды 6 пр из нержавеющей стали, клёпаные ручки из нержавеющей стали, мерная шкала, индукционное дно.</t>
  </si>
  <si>
    <t>BL 3163</t>
  </si>
  <si>
    <t xml:space="preserve">F6365    </t>
  </si>
  <si>
    <t>Набор посуды 10 пр из нержавеющей стали, клёпаные ручки из нержавеющей стали, мерная шкала, индукционное дно.</t>
  </si>
  <si>
    <t>BL 3166</t>
  </si>
  <si>
    <t xml:space="preserve">F6381    </t>
  </si>
  <si>
    <t>Набор посуды 12 пр. из нержавеющей стали. Ковш с крышкой: 1,9л. Кастрюли с крышками: 2,6 л; 3,6 л; 6,1л. Сковорода с крышкой и антипригарным мраморным покрытием: Ø24x6,5см. Нержавеющая сталь, стеклянные крышки, мерная шкала внутри кастрюль, клёпаные ручки, индукционное пятислойное дно.</t>
  </si>
  <si>
    <t>BL 3178</t>
  </si>
  <si>
    <t xml:space="preserve">F6210    </t>
  </si>
  <si>
    <t>Набор 4 пр., сковорода с антипригарным мраморным покрытием, Ø24*4,5 см, кастрюли 4 л. (Ø24*9,0 см) и 6,1 л. (Ø24*13,5 см), крышка стеклянная 24 см. Нержавеющая сталь, клёпаные ручки, индукционное 5-ти слойное дно.</t>
  </si>
  <si>
    <t>BL 3179</t>
  </si>
  <si>
    <t xml:space="preserve">F6218    </t>
  </si>
  <si>
    <t>Набор 4 пр., сковороды с антипригарным мраморным покрытием Ø20x4,5 см и Ø24х4,5 см, сотейник со стеклянной крышкой Ø28 см (5,5,0 л). Нержавеющая сталь, клёпаные ручки, мерная шкала, индукционное 5-ти слойное дно.</t>
  </si>
  <si>
    <t>BL 3180</t>
  </si>
  <si>
    <t xml:space="preserve">F6217    </t>
  </si>
  <si>
    <t>Набор 3 пр., сковорода с антипригарным мраморным покрытием, Ø24*4,5 см, кастрюля со стеклянной крышкой 6,1 л. (Ø24*13,5 см). Нержавеющая сталь, клёпаные ручки, индукционное 5-ти слойное дно.</t>
  </si>
  <si>
    <t>BL 3285</t>
  </si>
  <si>
    <t xml:space="preserve">F6436    </t>
  </si>
  <si>
    <t>Набор сковород 3 пр. из кованого алюминия, Ø20х4.2 см, Ø24х5,0 см; сковорода-вок Ø28 см, клёпаные ручки из нержавеющей стал, серое гранитное антипригарное покрытие, индукционное дно.</t>
  </si>
  <si>
    <t>Ковши</t>
  </si>
  <si>
    <t>Ківш 1,2 л</t>
  </si>
  <si>
    <t>BH 1150N</t>
  </si>
  <si>
    <t xml:space="preserve">F6224    </t>
  </si>
  <si>
    <t>Ковш 1,2 л из кованого алюминия (Ø16×7,5 см) , стальная ручка с силиконовой накладкой, 3-х слойное гранитное покрытие, индукционное дно.</t>
  </si>
  <si>
    <t>Сотейник з кришкою 3,8 л (Ø32 x 7,8 см)</t>
  </si>
  <si>
    <t>BH 1157N</t>
  </si>
  <si>
    <t xml:space="preserve">F6685    </t>
  </si>
  <si>
    <t>Сотейник с термостойкой стеклянной крышкой 3,8 л (Ø32 x 7,8 см) из кованого алюминия, ручка из нержавеющей стали с силиконом, 3-х слойное серое гранитное антипригарное покрытие, индукционное дно. БОНУС: фетровый протектор для хранения</t>
  </si>
  <si>
    <t>Сотейник з кришкою 3,8L (Ø28 x 7,5 см)</t>
  </si>
  <si>
    <t>BH 1158N</t>
  </si>
  <si>
    <t xml:space="preserve">F6279    </t>
  </si>
  <si>
    <t>Сотейник с термостойкой стеклянной крышкой Ø28 см из кованого алюминия, ручка из нержавеющей стали с силиконом, 3-х слойное серое гранитное антипригарное покрытие, индукционное дно. БОНУС: фетровый протектор для хранения</t>
  </si>
  <si>
    <t>BH 1195</t>
  </si>
  <si>
    <t xml:space="preserve">F6668    </t>
  </si>
  <si>
    <t>Ковш 1,2 л из кованого алюминия, (Ø16×7,5 см) 3-х слойное гранитное антипригарное покрытие, ручка под дерево SOFT TOUCH, индукционное дно.</t>
  </si>
  <si>
    <t>Сотейник 3,8 л (Ø28х7,5 см)</t>
  </si>
  <si>
    <t>BH 1200</t>
  </si>
  <si>
    <t xml:space="preserve">F6676    </t>
  </si>
  <si>
    <t>Сотейник из кованого алюминия 3,8 л (Ø28х7,5 см), 3-х слойное гранитное антипригарное покрытие, ручка под дерево SOFT TOUCH, индукционное дно. БОНУС: фетровый протектор для хранения.</t>
  </si>
  <si>
    <t>Сотейник 4,9 л (Ø32х7,8 см)</t>
  </si>
  <si>
    <t>BH 1201</t>
  </si>
  <si>
    <t xml:space="preserve">F6678    </t>
  </si>
  <si>
    <t>Сотейник из кованого алюминия 4,9 л (Ø32х7,8 см), 3-х слойное гранитное антипригарное покрытие, ручка под дерево SOFT TOUCH, индукционное дно. БОНУС: фетровый протектор для хранения.</t>
  </si>
  <si>
    <t>BH 1203</t>
  </si>
  <si>
    <t xml:space="preserve">F6677    </t>
  </si>
  <si>
    <t>Сотейник с термостойкой стеклянной крышкой 3,8 л (Ø28х7,5 см) из кованого алюминия, 3-х слойное гранитное антипригарное покрытие, ручка под дерево SOFT TOUCH, индукционное дно. БОНУС: фетровый протектор для хранения.</t>
  </si>
  <si>
    <t>BH 1233N</t>
  </si>
  <si>
    <t xml:space="preserve">F6664    </t>
  </si>
  <si>
    <t>Ковш 1,2 л из кованого алюминия, (Ø16×7,5 см) 3-х слойное мраморное антипригарное покрытие, ручка SOFT TOUCH, индукционное дно.</t>
  </si>
  <si>
    <t>Сотейник з кришкою 2,3 л (Ø24х6,5 см)</t>
  </si>
  <si>
    <t>BH 1240N</t>
  </si>
  <si>
    <t xml:space="preserve">F6681    </t>
  </si>
  <si>
    <t>Сотейник со стеклянной крышкой 2,3 л (Ø24х6,5 см) из кованого алюминия, 3-х слойное мраморное антипригарное покрытие, ручки SOFT TOUCH, индукционное дно, крышка из термостойкого стекла с металлической ручкой,</t>
  </si>
  <si>
    <t>BH 1241N</t>
  </si>
  <si>
    <t xml:space="preserve">F6682    </t>
  </si>
  <si>
    <t>Сотейник з кришкою 4,9 л (Ø32х7,8 см)</t>
  </si>
  <si>
    <t>BH 1242</t>
  </si>
  <si>
    <t xml:space="preserve">F6683    </t>
  </si>
  <si>
    <t>Сотейник со стеклянной крышкой 4,9 л (Ø32х7,8 см) из кованого алюминия, 3-х слойное мраморное антипригарное покрытие, ручки SOFT TOUCH, индукционное дно, крышка из термостойкого стекла с металлической ручкой,</t>
  </si>
  <si>
    <t>BH 1242N</t>
  </si>
  <si>
    <t xml:space="preserve">F6684    </t>
  </si>
  <si>
    <t>BH 1255N</t>
  </si>
  <si>
    <t xml:space="preserve">F6663    </t>
  </si>
  <si>
    <t>BH 1262</t>
  </si>
  <si>
    <t xml:space="preserve">F6679    </t>
  </si>
  <si>
    <t>BH 1262N</t>
  </si>
  <si>
    <t xml:space="preserve">F6680    </t>
  </si>
  <si>
    <t>BH 1264N</t>
  </si>
  <si>
    <t xml:space="preserve">F6285    </t>
  </si>
  <si>
    <t>Ківш з кришкою 2 пр</t>
  </si>
  <si>
    <t>BH 1389</t>
  </si>
  <si>
    <t xml:space="preserve">F6400    </t>
  </si>
  <si>
    <t>Ковш с крышкой Ø16х9,5 см из нержавеющей стали, стеклянная крышка-дуршлаг, 5ти слойное индукционное дно.</t>
  </si>
  <si>
    <t>Ківш 1,3 л</t>
  </si>
  <si>
    <t>BH 1459</t>
  </si>
  <si>
    <t xml:space="preserve">F6705    </t>
  </si>
  <si>
    <t>Ковш 1,3 л из литого алюминия, (Ø16×8,5 см), ручка SOFT TOUCH, 3-х слойное мраморное антипригарное покрытие, ручка под дерево SOFT TOUCH, индукционное дно. БОНУС: фетровый протектор для хранения</t>
  </si>
  <si>
    <t>BH 1513N</t>
  </si>
  <si>
    <t xml:space="preserve">F6671    </t>
  </si>
  <si>
    <t>BH 1524N</t>
  </si>
  <si>
    <t xml:space="preserve">F6670    </t>
  </si>
  <si>
    <t>Ковш 1,2 л из кованого алюминия, (Ø16×7,5 см) 3-х слойное мраморное антипригарное покрытие, стеклянная термостойкая крышка, ручка SOFT TOUCH, индукционное дно.</t>
  </si>
  <si>
    <t>BH 1525N</t>
  </si>
  <si>
    <t xml:space="preserve">F6667    </t>
  </si>
  <si>
    <t>BH 1560</t>
  </si>
  <si>
    <t xml:space="preserve">F6445    </t>
  </si>
  <si>
    <t>BH 1573</t>
  </si>
  <si>
    <t xml:space="preserve">F6444    </t>
  </si>
  <si>
    <t>BH 1637N</t>
  </si>
  <si>
    <t xml:space="preserve">F6666    </t>
  </si>
  <si>
    <t>BH 1640N</t>
  </si>
  <si>
    <t xml:space="preserve">F6689    </t>
  </si>
  <si>
    <t>Сотейник со стеклянной крышкой 3,8 л (Ø28х7,5 см) из кованого алюминия, 3-х слойное антипригарное мраморное антипригарное покрытие, ручки SOFT TOUCH, индукционное дно.</t>
  </si>
  <si>
    <t>BH 1650N</t>
  </si>
  <si>
    <t xml:space="preserve">F6669    </t>
  </si>
  <si>
    <t>BH 1653N</t>
  </si>
  <si>
    <t xml:space="preserve">F6690    </t>
  </si>
  <si>
    <t>BH 1660N</t>
  </si>
  <si>
    <t xml:space="preserve">F6665    </t>
  </si>
  <si>
    <t>BH 1675</t>
  </si>
  <si>
    <t xml:space="preserve">F6672    </t>
  </si>
  <si>
    <t>Ковш 1,2 л из кованого алюминия, (Ø16×7,5 см), стальная клёпаная ручка, 3-х слойное мраморное антипригарное покрытие, индукционное дно.</t>
  </si>
  <si>
    <t>BH 1687</t>
  </si>
  <si>
    <t xml:space="preserve">F6673    </t>
  </si>
  <si>
    <t>Ковш 1,2 л из кованого алюминия (Ø16×7,5 см), стальная клёпаная ручка, 3-х слойное мраморное антипригарное покрытие, индукционное дно.</t>
  </si>
  <si>
    <t>Молочник 1 л</t>
  </si>
  <si>
    <t>BH 1698</t>
  </si>
  <si>
    <t xml:space="preserve">F6229    </t>
  </si>
  <si>
    <t>Молочник 1 л из кованого алюминия, носик, 3-х слойное мраморное покрытие, эргономичная ручка SOFT TOUCH.</t>
  </si>
  <si>
    <t>BH 1699</t>
  </si>
  <si>
    <t xml:space="preserve">F6230    </t>
  </si>
  <si>
    <t>BH 1700</t>
  </si>
  <si>
    <t xml:space="preserve">F6231    </t>
  </si>
  <si>
    <t>Ківш з носиком 1,2 л</t>
  </si>
  <si>
    <t>BH 1704</t>
  </si>
  <si>
    <t xml:space="preserve">F6675    </t>
  </si>
  <si>
    <t>Ковш 1,2 л из литого алюминия, (Ø16×7,5 см), ручка SOFT TOUCH, 3-х слойное мраморное антипригарное покрытие, ручка под дерево SOFT TOUCH, индукционное дно.</t>
  </si>
  <si>
    <t>BH 1715</t>
  </si>
  <si>
    <t xml:space="preserve">F6674    </t>
  </si>
  <si>
    <t>BH 1738</t>
  </si>
  <si>
    <t xml:space="preserve">F6687    </t>
  </si>
  <si>
    <t>Сотейник з кришкою  3,8 л (Ø28х7,5 см)</t>
  </si>
  <si>
    <t>BH 1739</t>
  </si>
  <si>
    <t xml:space="preserve">F6688    </t>
  </si>
  <si>
    <t>Сотейник з кришкою 28 см</t>
  </si>
  <si>
    <t>BH 1741</t>
  </si>
  <si>
    <t xml:space="preserve">F6686    </t>
  </si>
  <si>
    <t>Сотейник со стеклянной крышкой 3,8 л (Ø28х7,5 см) из кованого алюминия, 3-х слойное мраморное антипригарное покрытие, клёпаные ручки из нержавеющей стали, индукционное дно, крышка из термостойкого стекла.</t>
  </si>
  <si>
    <t>BH 1795</t>
  </si>
  <si>
    <t xml:space="preserve">F6312    </t>
  </si>
  <si>
    <t>Ковш 1,3 л из литого алюминия, (Ø16×8,5 см), ручка SOFT TOUCH, 3-х слойное мраморное антипригарное покрытие, стеклянная термостойкая крышка, ручка SOFT TOUCH, индукционное дно. БОНУС: фетровый протектор для хранения,</t>
  </si>
  <si>
    <t>Ківш 1,9 л</t>
  </si>
  <si>
    <t>BL 3187</t>
  </si>
  <si>
    <t xml:space="preserve">F6327    </t>
  </si>
  <si>
    <t>Ковш 1,9 л (Ø16x5 см) из нержавеющей стали с мраморным антипригарным покрытием, 5ти слойное индукционное дно, клёпаная ручка из нержавеющей стали.</t>
  </si>
  <si>
    <t>Ківш 3,2 л</t>
  </si>
  <si>
    <t>BL 3188</t>
  </si>
  <si>
    <t xml:space="preserve">F6353    </t>
  </si>
  <si>
    <t>Ковш 3,2 л (Ø20x10,5 см) из нержавеющей стали с мраморным антипригарным покрытием, 5ти слойное индукционное дно, клёпаная ручка из нержавеющей стали.</t>
  </si>
  <si>
    <t>Молочник 3л</t>
  </si>
  <si>
    <t>BL 3225</t>
  </si>
  <si>
    <t xml:space="preserve">F6409    </t>
  </si>
  <si>
    <t>Двухстенный молочник со свистком 3,0 л (Ø18,3x18 см) из нержавеющей стали</t>
  </si>
  <si>
    <t>BL 3241</t>
  </si>
  <si>
    <t xml:space="preserve">F6358    </t>
  </si>
  <si>
    <t>Набор ковшей 3 пр (1,9 л (Ø16x5 см); 2,2 л (Ø18x9 см); 3,1 л (Ø20x10,0 см)) из нержавеющей стали с мраморным антипригарным покрытием, 5ти слойное индукционное дно, клёпаная ручка из нержавеющей стали.</t>
  </si>
  <si>
    <t>Спецовники</t>
  </si>
  <si>
    <t>Ступка и товкач</t>
  </si>
  <si>
    <t>BL 3353</t>
  </si>
  <si>
    <t xml:space="preserve">F6652    </t>
  </si>
  <si>
    <t>Гранитная ступка с пестиком 10х7,0 см</t>
  </si>
  <si>
    <t>BL 3354</t>
  </si>
  <si>
    <t xml:space="preserve">F6653    </t>
  </si>
  <si>
    <t>Гранитная ступка с пестиком 14х10,0 см</t>
  </si>
  <si>
    <t>Наборы ножей</t>
  </si>
  <si>
    <t>Овочечистка</t>
  </si>
  <si>
    <t>BH 1503</t>
  </si>
  <si>
    <t xml:space="preserve">F6651    </t>
  </si>
  <si>
    <t>Картофелечистка</t>
  </si>
  <si>
    <t>Набір ножів 8 пр</t>
  </si>
  <si>
    <t>BH 2041</t>
  </si>
  <si>
    <t xml:space="preserve">F6314    </t>
  </si>
  <si>
    <t>Набор ножей 8 пр.из нержавеющей стали. Поварской нож 20 см, хлебный нож 20 см, нож Santoku 17,5 см, универсальный нож 12,5 см, нож для чистки овощей 9 см, мусат, ножницы кухонные. Вращающаяся подставка из акрила.</t>
  </si>
  <si>
    <t>Набір ножів 6 пр</t>
  </si>
  <si>
    <t>BH 2042</t>
  </si>
  <si>
    <t xml:space="preserve">F6232    </t>
  </si>
  <si>
    <t>Набор ножей 6 пр.из нержавеющей стали. Поварской нож 20 см, хлебный нож 20 см, сантоку 17,5 см, универсальный нож 12,5 см, нож для чистки овощей 9 см, мусат, ножницы кухонные. Вращающаяся подставка из акрила.</t>
  </si>
  <si>
    <t>BH 2052</t>
  </si>
  <si>
    <t xml:space="preserve">F6457    </t>
  </si>
  <si>
    <t>Набор кухонных принадлежностей 5 пр из нержавеющей стали. Нож Santoku 17,5 см, Нож Santoku 12,5 см, Нож Santoku 9,0 см, ножницы кухонные.</t>
  </si>
  <si>
    <t>Ніж кухарський 15 см</t>
  </si>
  <si>
    <t>BH 2075</t>
  </si>
  <si>
    <t xml:space="preserve">F6528    </t>
  </si>
  <si>
    <t>Нож поварской 15,0 см из нержавеющей стали с эргономичной ручкой</t>
  </si>
  <si>
    <t>Ніж кухарський 20,0 см</t>
  </si>
  <si>
    <t>BH 2076</t>
  </si>
  <si>
    <t xml:space="preserve">F6529    </t>
  </si>
  <si>
    <t>Нож поварской 20,0 см из нержавеющей стали с эргономичной ручкой</t>
  </si>
  <si>
    <t>Ніж Santoku 20,0 см</t>
  </si>
  <si>
    <t>BH 2077</t>
  </si>
  <si>
    <t xml:space="preserve">F6656    </t>
  </si>
  <si>
    <t>Нож Santoku 20,0 см из нержавеющей стали с эргономичной ручкой</t>
  </si>
  <si>
    <t>Набір ножів 3 пр</t>
  </si>
  <si>
    <t>BH 2078</t>
  </si>
  <si>
    <t xml:space="preserve">F6443    </t>
  </si>
  <si>
    <t>Набор ножей 3 пр из нержавеющей стали, нож поварской 20,0 см, нож Santoku 20,0 см, нож универсальный 12,5 см</t>
  </si>
  <si>
    <t>Набір столових приборів 12 пр</t>
  </si>
  <si>
    <t>BH 2105</t>
  </si>
  <si>
    <t xml:space="preserve">F6384    </t>
  </si>
  <si>
    <t>Набор столовых принадлежностей 12 пр. из нержавеющей стали с деревянными ручкам, вилка столовая 6 шт, нож для стейка 6 шт.</t>
  </si>
  <si>
    <t>BH 2106</t>
  </si>
  <si>
    <t xml:space="preserve">F6489    </t>
  </si>
  <si>
    <t>Набор стейковых ножей 6 пр из нержавеющей стали с деревянными ручками.</t>
  </si>
  <si>
    <t>BH 2110</t>
  </si>
  <si>
    <t xml:space="preserve">F6233    </t>
  </si>
  <si>
    <t>BH 2115</t>
  </si>
  <si>
    <t xml:space="preserve">F6483    </t>
  </si>
  <si>
    <t>Набор ножей 6 пр.из стали с мраморным антипригарным покрытием. Поварской нож 20 см, хлебный нож 20 см, нож Santoku 17,5 см, универсальный нож 12,5 см, нож для чистки овощей 9 см нож Santoku 9,0 см. Ручки SOFT TOUCH.</t>
  </si>
  <si>
    <t>BH 2116</t>
  </si>
  <si>
    <t xml:space="preserve">F6234    </t>
  </si>
  <si>
    <t>Набор ножей 6 пр. из стали с антипригарным мраморным покрытием. Поварской нож 20 см, хлебный нож 20 см, сантоку 17,5 см, универсальный нож 12,5 см, нож для чистки овощей 9 см, мусат, ножницы кухонные. Вращающаяся подставка из акрила.</t>
  </si>
  <si>
    <t>BH 2117</t>
  </si>
  <si>
    <t xml:space="preserve">F6315    </t>
  </si>
  <si>
    <t>Набор ножей 8 пр. из стали с антипригарным мраморным покрытием. Поварской нож 20 см, хлебный нож 20 см, нож Santoku 17,5 см, универсальный нож 12,5 см, нож для чистки овощей 9 см, мусат, ножницы кухонные. Вращающаяся подставка из акрила.</t>
  </si>
  <si>
    <t>BH 2118</t>
  </si>
  <si>
    <t xml:space="preserve">F6491    </t>
  </si>
  <si>
    <t>BH 2121</t>
  </si>
  <si>
    <t xml:space="preserve">F6339    </t>
  </si>
  <si>
    <t>Набор ножей 3 пр из нержавеющей стали, нож поварской 20,0 см, нож Santoku 17,7 см, нож универсальный 12,5 см</t>
  </si>
  <si>
    <t>Ніж Santoku 17,5 см</t>
  </si>
  <si>
    <t>BH 2123</t>
  </si>
  <si>
    <t xml:space="preserve">F6655    </t>
  </si>
  <si>
    <t>Нож Santoku 17,5 см из нержавеющей стали с эргономичной ручкой</t>
  </si>
  <si>
    <t>Ніж Santoku 12,5 см</t>
  </si>
  <si>
    <t>BH 2124</t>
  </si>
  <si>
    <t xml:space="preserve">F6654    </t>
  </si>
  <si>
    <t>Нож Santoku 12,5 см из нержавеющей стали с эргономичной ручкой</t>
  </si>
  <si>
    <t>Ніж Santoku 9 см</t>
  </si>
  <si>
    <t>BH 2125</t>
  </si>
  <si>
    <t xml:space="preserve">F6657    </t>
  </si>
  <si>
    <t>Нож Santoku 9,0 см из нержавеющей стали с эргономичной ручкой</t>
  </si>
  <si>
    <t>Обробний ніж 20,0 см</t>
  </si>
  <si>
    <t>BH 2126</t>
  </si>
  <si>
    <t xml:space="preserve">F6696    </t>
  </si>
  <si>
    <t>Нож для нарезки 20,0 см из нержавеющей стали с эргономичной ручкой.</t>
  </si>
  <si>
    <t>Обробний ніж 15 см</t>
  </si>
  <si>
    <t>BH 2127</t>
  </si>
  <si>
    <t xml:space="preserve">F6694    </t>
  </si>
  <si>
    <t>Нож для нарезки 15,0 см из нержавеющей стали с эргономичной ручкой.</t>
  </si>
  <si>
    <t>Обробний ніж 9 см</t>
  </si>
  <si>
    <t>BH 2129</t>
  </si>
  <si>
    <t xml:space="preserve">F6697    </t>
  </si>
  <si>
    <t>Нож для нарезки 9,0 см из нержавеющей стали с эргономичной ручкой.</t>
  </si>
  <si>
    <t>Ніж для хліба 20,0 см</t>
  </si>
  <si>
    <t>BH 2130</t>
  </si>
  <si>
    <t xml:space="preserve">F6492    </t>
  </si>
  <si>
    <t>Нож для хлеба 20,0 см из нержавеющей стали с эргономичной ручкой.</t>
  </si>
  <si>
    <t>BH 2135</t>
  </si>
  <si>
    <t xml:space="preserve">F6235    </t>
  </si>
  <si>
    <t>Набор литых ножей 6 пр. из нержавеющей стали. Поварской нож 20 см, хлебный нож 20 см, нож для нарезки 20 см, универсальный нож 12,5 см, нож для чистки овощей 9 см. Подставка для ножей из нержавеющей стали</t>
  </si>
  <si>
    <t>BH 2136</t>
  </si>
  <si>
    <t xml:space="preserve">F6236    </t>
  </si>
  <si>
    <t>BH 2138</t>
  </si>
  <si>
    <t xml:space="preserve">F6237    </t>
  </si>
  <si>
    <t>BH 2160</t>
  </si>
  <si>
    <t xml:space="preserve">F6238    </t>
  </si>
  <si>
    <t>Набор ножей 6 пр.из стали с антипригарным мраморным покрытием. Поварской нож 20 см, хлебный нож 20 см, сантоку 17,7 см, универсальный нож 12,5 см, нож для чистки овощей 9 см. Ручки под дерево SOFT TOUCH, вращающаяся подставка из акрила.</t>
  </si>
  <si>
    <t>BH 2167</t>
  </si>
  <si>
    <t xml:space="preserve">F6479    </t>
  </si>
  <si>
    <t>Набор литых ножей 6 пр. из нержавеющей стали. Поварской нож 20 см, хлебный нож 20 см, нож для нарезки 20 см, универсальный нож 12,5 см, нож для чистки овощей 9 см. Деревянная подставка для ножей</t>
  </si>
  <si>
    <t>BH 2173</t>
  </si>
  <si>
    <t xml:space="preserve">Артикул </t>
  </si>
  <si>
    <t>Код</t>
  </si>
  <si>
    <t>Полное наименование</t>
  </si>
  <si>
    <t>ПРИНАДЛЕЖНОСТИ ДЛЯ САНУЗЛА</t>
  </si>
  <si>
    <t>Відро для сміття з педаллю 5,0 л</t>
  </si>
  <si>
    <t>BL 3153</t>
  </si>
  <si>
    <t xml:space="preserve">F6650    </t>
  </si>
  <si>
    <t>Ведро для мусора с педалью 5,0 л</t>
  </si>
  <si>
    <t>Відро для сміття з педаллю 12,0 л</t>
  </si>
  <si>
    <t>BL 3154</t>
  </si>
  <si>
    <t xml:space="preserve">F6648    </t>
  </si>
  <si>
    <t>Ведро для мусора с педалью 12,0 л</t>
  </si>
  <si>
    <t>Відро для сміття з педаллю 20,0 л</t>
  </si>
  <si>
    <t>BL 3155</t>
  </si>
  <si>
    <t xml:space="preserve">F6649    </t>
  </si>
  <si>
    <t>Ведро для мусора с педалью 20,0 л</t>
  </si>
  <si>
    <t>БЫТОВАЯ ТЕХНИКА</t>
  </si>
  <si>
    <t>Кухонные комбайны</t>
  </si>
  <si>
    <t>Кухонний комбайн</t>
  </si>
  <si>
    <t>BH 9019</t>
  </si>
  <si>
    <t xml:space="preserve">F6718    </t>
  </si>
  <si>
    <t>Кухонный комбайн</t>
  </si>
  <si>
    <t>BH 9031</t>
  </si>
  <si>
    <t xml:space="preserve">F6719    </t>
  </si>
  <si>
    <t>Кофеварки</t>
  </si>
  <si>
    <t>Кавоварка</t>
  </si>
  <si>
    <t>BL 3298</t>
  </si>
  <si>
    <t xml:space="preserve">F6408    </t>
  </si>
  <si>
    <t>Кофеварка на 3 чашки из литого алюминия, ручки SOFT TOUCH</t>
  </si>
  <si>
    <t>Весы напольные</t>
  </si>
  <si>
    <t>Ваги</t>
  </si>
  <si>
    <t>BH 9006</t>
  </si>
  <si>
    <t xml:space="preserve">F6555    </t>
  </si>
  <si>
    <t>Весы для ванной комнаты до 180 кг</t>
  </si>
  <si>
    <t>BH 9007</t>
  </si>
  <si>
    <t xml:space="preserve">F6556    </t>
  </si>
  <si>
    <t>BH 9008</t>
  </si>
  <si>
    <t xml:space="preserve">F6557    </t>
  </si>
  <si>
    <t>BH 9009</t>
  </si>
  <si>
    <t xml:space="preserve">F6558    </t>
  </si>
  <si>
    <t>Блендер</t>
  </si>
  <si>
    <t>BH 9022</t>
  </si>
  <si>
    <t xml:space="preserve">F6322    </t>
  </si>
  <si>
    <t>Ручной блендер с насадкой для смузи и чашкой TAKE AWAY</t>
  </si>
  <si>
    <t>BH 9023</t>
  </si>
  <si>
    <t xml:space="preserve">F6323    </t>
  </si>
  <si>
    <t>BH 9024</t>
  </si>
  <si>
    <t xml:space="preserve">F6324    </t>
  </si>
  <si>
    <t>BH 9025</t>
  </si>
  <si>
    <t xml:space="preserve">F6254    </t>
  </si>
  <si>
    <t>ПОСУДА</t>
  </si>
  <si>
    <t>ЧАЙНИКИ</t>
  </si>
  <si>
    <t>Чайники из нержавеющей стали</t>
  </si>
  <si>
    <t>Чайник 1.7 л</t>
  </si>
  <si>
    <t>BH 9016</t>
  </si>
  <si>
    <t xml:space="preserve">F6363    </t>
  </si>
  <si>
    <t>Чайник электрический 1,7 л</t>
  </si>
  <si>
    <t>BH 9017</t>
  </si>
  <si>
    <t xml:space="preserve">F6362    </t>
  </si>
  <si>
    <t>BH 9018</t>
  </si>
  <si>
    <t xml:space="preserve">F6364    </t>
  </si>
  <si>
    <t>КАСТРЮЛИ</t>
  </si>
  <si>
    <t>Кастрюли из нержавеющей стали</t>
  </si>
  <si>
    <t>Каструля з кришкою 2,3 л</t>
  </si>
  <si>
    <t>BH 1325</t>
  </si>
  <si>
    <t xml:space="preserve">F6518    </t>
  </si>
  <si>
    <t>Кастрюля со стеклянной крышкой 2,3 л (ø18х11,5 см) из нержавеющей стали. Мерная шкала внутри, клёпаные стальные ручки, индукционное дно, можно мыть в посудомоечной машине.</t>
  </si>
  <si>
    <t>Каструля з кришкою 3,7 л</t>
  </si>
  <si>
    <t>BH 1326</t>
  </si>
  <si>
    <t xml:space="preserve">F6521    </t>
  </si>
  <si>
    <t>Кастрюля со стеклянной крышкой 3,7 л (ø20х12,5 см) из нержавеющей стали. Мерная шкала внутри, клёпаные стальные ручки, индукционное дно, можно мыть в посудомоечной машине.</t>
  </si>
  <si>
    <t>Каструля з кришкою 5,6 л</t>
  </si>
  <si>
    <t>BH 1327</t>
  </si>
  <si>
    <t xml:space="preserve">F6524    </t>
  </si>
  <si>
    <t>Кастрюля со стеклянной крышкой 5,6 л (ø24х14,5 см) из нержавеющей стали. Мерная шкала внутри, клёпаные стальные ручки, индукционное дно, можно мыть в посудомоечной машине.</t>
  </si>
  <si>
    <t>Каструля з кришкою 18 см</t>
  </si>
  <si>
    <t>BH 1330</t>
  </si>
  <si>
    <t xml:space="preserve">F6289    </t>
  </si>
  <si>
    <t>BH 2269</t>
  </si>
  <si>
    <t xml:space="preserve">F6343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</si>
  <si>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нержавеющей стали красного цвета.</t>
  </si>
  <si>
    <t>BH 2270</t>
  </si>
  <si>
    <t xml:space="preserve">F6344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</si>
  <si>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нержавеющей стали фиолетового цвета.</t>
  </si>
  <si>
    <t>BH 2271</t>
  </si>
  <si>
    <t xml:space="preserve">F6345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</si>
  <si>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нержавеющей стали золотистого цвета.</t>
  </si>
  <si>
    <t>BH 2272</t>
  </si>
  <si>
    <t xml:space="preserve">F6477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</si>
  <si>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дерева.</t>
  </si>
  <si>
    <t>BH 2275</t>
  </si>
  <si>
    <t xml:space="preserve">F6346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</si>
  <si>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нержавеющей стали оливкого цвета.</t>
  </si>
  <si>
    <t>BH 2276</t>
  </si>
  <si>
    <t xml:space="preserve">F6317    </t>
  </si>
  <si>
    <t>BH 2277</t>
  </si>
  <si>
    <t xml:space="preserve">F6318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</si>
  <si>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нержавеющей стали синего цвета.</t>
  </si>
  <si>
    <t>Набір ножів 4 пр</t>
  </si>
  <si>
    <t>BH 2280</t>
  </si>
  <si>
    <t xml:space="preserve">F6458    </t>
  </si>
  <si>
    <t>Набор ножей 4 пр. из стали с антипригарным титановым покрытием. Поварской нож 20 см, сантоку 17,5 см, универсальный нож 12,5 см, нож для чистки овощей 9 см.</t>
  </si>
  <si>
    <t>BH 2281</t>
  </si>
  <si>
    <t xml:space="preserve">F6460    </t>
  </si>
  <si>
    <t>Набор стейковых ножей 4 пр. из стали с антипригарным титановым покрытием (10,0 см)</t>
  </si>
  <si>
    <t>BH 2284</t>
  </si>
  <si>
    <t xml:space="preserve">F6481    </t>
  </si>
  <si>
    <t>Набор ножей 6 пр.из стали с алмазным антипригарным покрытием. Поварской нож 20 см, хлебный нож 20 см, нож Santoku 17,5 см, универсальный нож 12,5 см, нож для чистки овощей 9 см нож Santoku 9,0 см. Ручки под дерево SOFT TOUCH.</t>
  </si>
  <si>
    <t>BH 2285</t>
  </si>
  <si>
    <t xml:space="preserve">F6243    </t>
  </si>
  <si>
    <t>Набор ножей 6 пр.из стали с антипригарным алмазным покрытием. Поварской нож 20 см, хлебный нож 20 см, сантоку 17,5 см, универсальный нож 12,5 см, нож для чистки овощей 9 см, мусат, ножницы кухонные. Ручки под дерево SOFT TOUCH, вращающаяся подставка из акрила.</t>
  </si>
  <si>
    <t>BH 2286</t>
  </si>
  <si>
    <t xml:space="preserve">F6319    </t>
  </si>
  <si>
    <t>BH 2287</t>
  </si>
  <si>
    <t xml:space="preserve">F6244    </t>
  </si>
  <si>
    <t>BH 2288</t>
  </si>
  <si>
    <t xml:space="preserve">F6482    </t>
  </si>
  <si>
    <t>BH 2289</t>
  </si>
  <si>
    <t xml:space="preserve">F6245    </t>
  </si>
  <si>
    <t>Набор ножей 6 пр.из стали с антипригарным алмазным покрытием. Поварской нож 20 см, хлебный нож 20 см, сантоку 17,5 см, универсальный нож 12,5 см, нож для чистки овощей 9 см, мусат, ножницы кухонные. Ручки SOFT TOUCH, вращающаяся подставка из акрила.</t>
  </si>
  <si>
    <t>BH 2290</t>
  </si>
  <si>
    <t xml:space="preserve">F6246    </t>
  </si>
  <si>
    <t>Набор ножей 6 пр.из нержавеющей стали. Поварской нож 20 см, хлебный нож 20 см, сантоку 17,5 см, универсальный нож 12,5 см, нож для чистки овощей 9 см, мусат, ножницы кухонные. Ручки под дерево SOFT TOUCH, вращающаяся подставка из акрила.</t>
  </si>
  <si>
    <t>BH 2293</t>
  </si>
  <si>
    <t xml:space="preserve">F6660    </t>
  </si>
  <si>
    <t>Нож Santoku 17,5 см из нержавеющей стали с  3-х слойным мраморным антипригарным покрытием,  рукоятка SOFT TOUCH.</t>
  </si>
  <si>
    <t>BH 2294</t>
  </si>
  <si>
    <t xml:space="preserve">F6532    </t>
  </si>
  <si>
    <t>Нож поварской 20 см из нержавеющей стали с  3-х слойным мраморным антипригарным покрытием,  рукоятка SOFT TOUCH.</t>
  </si>
  <si>
    <t>BH 2295</t>
  </si>
  <si>
    <t xml:space="preserve">F6533    </t>
  </si>
  <si>
    <t>Набір ножів 2 пр</t>
  </si>
  <si>
    <t>BH 2299</t>
  </si>
  <si>
    <t xml:space="preserve">F6398    </t>
  </si>
  <si>
    <t>Набор ножей 6 пр из нержавеющей стали с мраморным антипригарным покрытием. Нож поварской 20,0 см; нож Santoku 17,5 см. Рукоятки SOFT TOUCH</t>
  </si>
  <si>
    <t>BH 2300</t>
  </si>
  <si>
    <t xml:space="preserve">F6459    </t>
  </si>
  <si>
    <t>Ножи для стейка 4 пр из стали с мраморным антипригарным покрытием (10,0 м)</t>
  </si>
  <si>
    <t>BH 2301</t>
  </si>
  <si>
    <t xml:space="preserve">F6442    </t>
  </si>
  <si>
    <t>Набор ножей 6 пр из нержавеющей стали с мраморным антипригарным покрытием. Нож хлебный 20 см; нож обвалочный 16,0 см; нож для чистки овощей 9 см. Рукоятки SOFT TOUCH</t>
  </si>
  <si>
    <t>Набір ножів 5 пр</t>
  </si>
  <si>
    <t>BH 2305</t>
  </si>
  <si>
    <t xml:space="preserve">F6466    </t>
  </si>
  <si>
    <t>Набор ножей 6 пр из нержавеющей стали с мраморным антипригарным покрытием. Нож Santoku 17,5 см; нож поварской 20 см; нож хлебный 20 см; нож универсальный 12,5 см; нож для чистки овощей 9 см. Рукоятки SOFT TOUCH</t>
  </si>
  <si>
    <t>BH 2306</t>
  </si>
  <si>
    <t xml:space="preserve">F6467    </t>
  </si>
  <si>
    <t>BH 2308</t>
  </si>
  <si>
    <t xml:space="preserve">F6469    </t>
  </si>
  <si>
    <t>Набор ножей 6 пр из нержавеющей стали с  алмазным антипригарным покрытием. Нож Santoku 17,5 см; нож поварской 20 см; нож хлебный 20 см; нож универсальный 12,5 см; нож для чистки овощей 9 см. Рукоятки под дерево SOFT TOUCH</t>
  </si>
  <si>
    <t>BH 2309</t>
  </si>
  <si>
    <t xml:space="preserve">F6470    </t>
  </si>
  <si>
    <t>BH 2310</t>
  </si>
  <si>
    <t xml:space="preserve">F6468    </t>
  </si>
  <si>
    <t>BH 2312</t>
  </si>
  <si>
    <t xml:space="preserve">F6659    </t>
  </si>
  <si>
    <t>Нож Santoku 17,5 см из нержавеющей стали с  алмазным антипригарным покрытием,  рукоятка под дерево SOFT TOUCH.</t>
  </si>
  <si>
    <t>BH 2313</t>
  </si>
  <si>
    <t xml:space="preserve">F6531    </t>
  </si>
  <si>
    <t>Нож поварской 20 см из нержавеющей стали с  алмазным антипригарным покрытием,  рукоятка под дерево SOFT TOUCH.</t>
  </si>
  <si>
    <t>BH 2314</t>
  </si>
  <si>
    <t xml:space="preserve">F6699    </t>
  </si>
  <si>
    <t>Нож для нарезки 20 см из нержавеющей стали с  алмазным антипригарным покрытием,  рукоятка под дерево SOFT TOUCH.</t>
  </si>
  <si>
    <t>Ніж униіверсальний 12,5 см</t>
  </si>
  <si>
    <t>BH 2316</t>
  </si>
  <si>
    <t xml:space="preserve">F6724    </t>
  </si>
  <si>
    <t>Нож универсальный 12,5 см из нержавеющей стали с  алмазным антипригарным покрытием,  рукоятка под дерево SOFT TOUCH.</t>
  </si>
  <si>
    <t>Ніж для очищення овочів 9 см</t>
  </si>
  <si>
    <t>BH 2317</t>
  </si>
  <si>
    <t xml:space="preserve">F6636    </t>
  </si>
  <si>
    <t>Нож для чистки овощей 9,0 см из нержавеющей стали с  алмазным антипригарным покрытием,  рукоятка под дерево SOFT TOUCH.</t>
  </si>
  <si>
    <t>BH 2318</t>
  </si>
  <si>
    <t xml:space="preserve">F6661    </t>
  </si>
  <si>
    <t>BH 2319</t>
  </si>
  <si>
    <t xml:space="preserve">F6535    </t>
  </si>
  <si>
    <t>BH 2320</t>
  </si>
  <si>
    <t xml:space="preserve">F6701    </t>
  </si>
  <si>
    <t>Нож для нарезки 20,0 см из нержавеющей стали с  алмазным антипригарным покрытием,  рукоятка под дерево SOFT TOUCH.</t>
  </si>
  <si>
    <t>BH 2321</t>
  </si>
  <si>
    <t xml:space="preserve">F6496    </t>
  </si>
  <si>
    <t>Нож хлебный 20,0 см из нержавеющей стали с  алмазным антипригарным покрытием,  рукоятка под дерево SOFT TOUCH.</t>
  </si>
  <si>
    <t>BH 2322</t>
  </si>
  <si>
    <t xml:space="preserve">F6637    </t>
  </si>
  <si>
    <t>BH 2323</t>
  </si>
  <si>
    <t xml:space="preserve">F6638    </t>
  </si>
  <si>
    <t>BH 2330</t>
  </si>
  <si>
    <t xml:space="preserve">F6658    </t>
  </si>
  <si>
    <t>Нож Santoku 17,5 см из нержавеющей стали с  алмазным антипригарным покрытием,  рукоятка SOFT TOUCH.</t>
  </si>
  <si>
    <t>BH 2331</t>
  </si>
  <si>
    <t xml:space="preserve">F6530    </t>
  </si>
  <si>
    <t>Нож поварской 20 см из нержавеющей стали с  алмазным антипригарным покрытием,  рукоятка SOFT TOUCH.</t>
  </si>
  <si>
    <t>BH 2332</t>
  </si>
  <si>
    <t xml:space="preserve">F6698    </t>
  </si>
  <si>
    <t>Нож для нарезки 20 см из нержавеющей стали с  алмазным антипригарным покрытием,  рукоятка SOFT TOUCH.</t>
  </si>
  <si>
    <t>BH 2333</t>
  </si>
  <si>
    <t xml:space="preserve">F6494    </t>
  </si>
  <si>
    <t>BH 2334</t>
  </si>
  <si>
    <t xml:space="preserve">F6723    </t>
  </si>
  <si>
    <t>Нож универсальный 12,5 см из нержавеющей стали с  алмазным антипригарным покрытием,  рукоятка SOFT TOUCH.</t>
  </si>
  <si>
    <t>BH 2335</t>
  </si>
  <si>
    <t xml:space="preserve">F6639    </t>
  </si>
  <si>
    <t>Нож для чистки овощей 9 см из нержавеющей стали с  алмазным антипригарным покрытием,  рукоятка SOFT TOUCH.</t>
  </si>
  <si>
    <t>BH 2337</t>
  </si>
  <si>
    <t xml:space="preserve">F6480    </t>
  </si>
  <si>
    <t>Набор ножей 6 пр из нержавеющей стали с  алмазным антипригарным покрытием. Нож Santoku 17,5 см; нож поварской 20 см; нож для нарезки 20 см; нож хлебный 20 см; нож универсальный 12,5 см; нож для чистки овощей 9 см</t>
  </si>
  <si>
    <t>BH 2338</t>
  </si>
  <si>
    <t xml:space="preserve">F6247    </t>
  </si>
  <si>
    <t>Набор ножей 6 пр.из нержавеющей стали. Поварской нож 20 см, хлебный нож 20 см, сантоку 17,5 см, универсальный нож 12,5 см, нож для чистки овощей 9 см, ножницы кухонные. Деревянная чёрная подставка с встроенным держателем для смартфона/таблета/электроной книги.</t>
  </si>
  <si>
    <t>BH 2339</t>
  </si>
  <si>
    <t xml:space="preserve">F6320    </t>
  </si>
  <si>
    <t>BH 2340</t>
  </si>
  <si>
    <t xml:space="preserve">F6248    </t>
  </si>
  <si>
    <t>Набор ножей 6 пр.из нержавеющей стали. Поварской нож 20 см, хлебный нож 20 см, сантоку 17,5 см, универсальный нож 12,5 см, нож для чистки овощей 9 см, ножницы кухонные. Деревянная коричневая подставка с встроенным держателем для смартфона/таблета/электроной книги.</t>
  </si>
  <si>
    <t>BH 2341</t>
  </si>
  <si>
    <t xml:space="preserve">F6249    </t>
  </si>
  <si>
    <t>Набор ножей 6 пр.из нержавеющей стали. Поварской нож 20 см, хлебный нож 20 см, сантоку 17,5 см, универсальный нож 12,5 см, нож для чистки овощей 9 см, ножницы кухонные. Деревянная серая подставка с встроенным держателем для смартфона/таблета/электроной книги.</t>
  </si>
  <si>
    <t>BH 2342</t>
  </si>
  <si>
    <t xml:space="preserve">F6250    </t>
  </si>
  <si>
    <t>Набор ножей 6 пр.из нержавеющей стали. Поварской нож 20 см, хлебный нож 20 см, сантоку 17,5 см, универсальный нож 12,5 см, нож для чистки овощей 9 см, ножницы кухонные. Деревянная бирюзовая подставка с встроенным держателем для смартфона/таблета/электроной книги.</t>
  </si>
  <si>
    <t>BH 2362</t>
  </si>
  <si>
    <t xml:space="preserve">F6534    </t>
  </si>
  <si>
    <t>Нож поварской литой 20,0 см из нержавеющей стали с эргономичной ручкой</t>
  </si>
  <si>
    <t>BH 2363</t>
  </si>
  <si>
    <t xml:space="preserve">F6662    </t>
  </si>
  <si>
    <t>Нож Santoku литой 20,0 см из нержавеющей стали с эргономичной ручкой</t>
  </si>
  <si>
    <t>BH 2364</t>
  </si>
  <si>
    <t xml:space="preserve">F6495    </t>
  </si>
  <si>
    <t>Нож для хлеба литой 20,0 см из нержавеющей стали с эргономичной ручкой</t>
  </si>
  <si>
    <t>BH 2365</t>
  </si>
  <si>
    <t xml:space="preserve">F6725    </t>
  </si>
  <si>
    <t>Нож универсальный литой 12,5 см из нержавеющей стали с эргономичной ручкой</t>
  </si>
  <si>
    <t>BH 2366</t>
  </si>
  <si>
    <t xml:space="preserve">F6640    </t>
  </si>
  <si>
    <t>Нож для чистки овощей литой 9,0 см из нержавеющей стали с эргономичной ручкой</t>
  </si>
  <si>
    <t>BH 2368</t>
  </si>
  <si>
    <t xml:space="preserve">F6700    </t>
  </si>
  <si>
    <t>Нож для нарезки литой 20,0 см из нержавеющей стали с эргономичной ручкой.</t>
  </si>
  <si>
    <t>BH 2373</t>
  </si>
  <si>
    <t xml:space="preserve">F6399    </t>
  </si>
  <si>
    <t>Набор литых ножей 2 пр из нержавеющей стали, нож поварской 20,0 см; нож для чистки овощей 9,0 см</t>
  </si>
  <si>
    <t>BH 2374</t>
  </si>
  <si>
    <t xml:space="preserve">F6251    </t>
  </si>
  <si>
    <t>BH 2375</t>
  </si>
  <si>
    <t xml:space="preserve">F6252    </t>
  </si>
  <si>
    <t>BH 2382</t>
  </si>
  <si>
    <t xml:space="preserve">F6253    </t>
  </si>
  <si>
    <t>Набор ножей 6 пр.из стали с антипригарным покрытием. Поварской нож 20 см, хлебный нож 20 см, сантоку 17,5 см, универсальный нож 12,5 см, нож для чистки овощей 9 см. Вращающаяся подставка из акрила.</t>
  </si>
  <si>
    <t>BH 2383</t>
  </si>
  <si>
    <t xml:space="preserve">F6347    </t>
  </si>
  <si>
    <t>Набор ножей 6 пр.из стали с антипригарным покрытием. Поварской нож 20 см, хлебный нож 20 см, нож Santoku 17,5 см, универсальный нож 12,5 см, нож для чистки овощей 9 см нож Santoku 9,0 см. Ручки SOFT TOUCH.</t>
  </si>
  <si>
    <t>BH 2385</t>
  </si>
  <si>
    <t xml:space="preserve">F6321    </t>
  </si>
  <si>
    <t>BH 2386</t>
  </si>
  <si>
    <t xml:space="preserve">F6484    </t>
  </si>
  <si>
    <t>Набор ножей 6 пр.из стали с бронзовым антипригарным покрытием. Поварской нож 20 см, хлебный нож 20 см, нож Santoku 17,5 см, универсальный нож 12,5 см, нож для чистки овощей 9 см нож Santoku 9,0 см. Ручки SOFT TOUCH.</t>
  </si>
  <si>
    <t>BL 2097</t>
  </si>
  <si>
    <t xml:space="preserve">F6256    </t>
  </si>
  <si>
    <t>Набор ножей 6 пр. из стали с антипригарным покрытием. Поварской нож 20 см, сантоку 13,5 см, нож для чистки овощей 9 см. В набор входит разделочная доска, упаковка цветная коробка с магнитом.</t>
  </si>
  <si>
    <t>Набір ножів 11 пр</t>
  </si>
  <si>
    <t>BL 2104</t>
  </si>
  <si>
    <t xml:space="preserve">F6378    </t>
  </si>
  <si>
    <t>Набор ножей 6 пр. из стали с антипригарным покрытием. Поварской нож 20 см, хлебный нож 20 см, нож Santoku 15,2 см, универсальный нож 12,5 см, нож для пиццы 12,5 см, нож Santoku 9,0 см, нож для чистки овощей 9 см. В набор входит мусат, картофелечистка, упаковка тканевая сумка.</t>
  </si>
  <si>
    <t>BL 2105</t>
  </si>
  <si>
    <t xml:space="preserve">F6379    </t>
  </si>
  <si>
    <t>BL 5006</t>
  </si>
  <si>
    <t xml:space="preserve">F6257    </t>
  </si>
  <si>
    <t>Набор ножей 6 пр. из стали с антипригарным покрытием. Поварской нож 20 см, хлебный нож 20 см, сантоку 17,7 см, универсальный нож 12,5 см, нож для чистки овощей 9 см. В набор входит разделочная доска, упаковка цветная коробка с магнитом.</t>
  </si>
  <si>
    <t>BL 5007</t>
  </si>
  <si>
    <t xml:space="preserve">F6328    </t>
  </si>
  <si>
    <t>Набір ножів для стейка 4 пр</t>
  </si>
  <si>
    <t>BL 5013</t>
  </si>
  <si>
    <t xml:space="preserve">F6360    </t>
  </si>
  <si>
    <t>Набор стейковых ножей 4 пр из нержавеющей стали с деревянными ручками (11 см).</t>
  </si>
  <si>
    <t>ПРОТИВНИ И ФОРМЫ ДЛЯ ВЫПЕЧКИ</t>
  </si>
  <si>
    <t>Противни и формы металл</t>
  </si>
  <si>
    <t>Деко грильове 47x29 cm</t>
  </si>
  <si>
    <t>BH 1588</t>
  </si>
  <si>
    <t xml:space="preserve">F6303    </t>
  </si>
  <si>
    <t>Жаровня  47x29 см из кованого алюминия. 3-х слойное мраморное покрытие, съёмные силиконовые ручки, индукционное дно.</t>
  </si>
  <si>
    <t>BH 1589</t>
  </si>
  <si>
    <t xml:space="preserve">F6304    </t>
  </si>
  <si>
    <t>BH 1590</t>
  </si>
  <si>
    <t xml:space="preserve">F6305    </t>
  </si>
  <si>
    <t>BH 1592</t>
  </si>
  <si>
    <t xml:space="preserve">F6333    </t>
  </si>
  <si>
    <t>BH 1593</t>
  </si>
  <si>
    <t xml:space="preserve">F6334    </t>
  </si>
  <si>
    <t>Деко грильове 36x23 cm</t>
  </si>
  <si>
    <t>BH 1597</t>
  </si>
  <si>
    <t xml:space="preserve">F6335    </t>
  </si>
  <si>
    <t>Жаровня  36x23 см из кованого алюминия. 3-х слойное мраморное покрытие, съёмные силиконовые ручки, индукционное дно.</t>
  </si>
  <si>
    <t>BH 1598</t>
  </si>
  <si>
    <t xml:space="preserve">F6306    </t>
  </si>
  <si>
    <t>BH 1602</t>
  </si>
  <si>
    <t xml:space="preserve">F6336    </t>
  </si>
  <si>
    <t>Жаровня  47x29 см из кованого алюминия. Гранитное алмазное покрытие, БОНУС: съёмные силиконовые ручки, индукционное дно.</t>
  </si>
  <si>
    <t>Форма для випікання 31,5х12х4,2 см</t>
  </si>
  <si>
    <t>BL 3158</t>
  </si>
  <si>
    <t xml:space="preserve">F6618    </t>
  </si>
  <si>
    <t>Форма для випікання 31,5х12х4,2 см с антипригарным покрытием</t>
  </si>
  <si>
    <t>Форма для випікання мафінів</t>
  </si>
  <si>
    <t>BH 1137</t>
  </si>
  <si>
    <t xml:space="preserve">F6472    </t>
  </si>
  <si>
    <t>Форма для мафинов на 6 шт 28,5x17,7x3 см с 3-х слойным мраморным антипригарным покрытием и силиконовыми съёмными прихватками</t>
  </si>
  <si>
    <t>BH 1429</t>
  </si>
  <si>
    <t xml:space="preserve">F6471    </t>
  </si>
  <si>
    <t>Форма для мафинов на 6 шт 26,5X17,5X3 см с 3-х слойным антипригарным покрытием.</t>
  </si>
  <si>
    <t>BL 3159</t>
  </si>
  <si>
    <t xml:space="preserve">F6383    </t>
  </si>
  <si>
    <t>Форма для мафинов на 12 шт 35x26,5X3 см с 3-х слойным антипригарным покрытием.</t>
  </si>
  <si>
    <t xml:space="preserve">Френч-прессы и Чайники заварочные </t>
  </si>
  <si>
    <t>Заварник 1,0 л</t>
  </si>
  <si>
    <t>BH 1363</t>
  </si>
  <si>
    <t xml:space="preserve">F6602    </t>
  </si>
  <si>
    <t>Заварник (1,0 л) с фильтром и крышкой из боросиликатного стекла. Термостойкий, можно мыть в посудомоечной машине.</t>
  </si>
  <si>
    <t>Измельчители, Терки и Овощерезки</t>
  </si>
  <si>
    <t>BL 1572</t>
  </si>
  <si>
    <t xml:space="preserve">F6255    </t>
  </si>
  <si>
    <t>Пластиковый механический кухонный комбайн: барабанная сушка для зелени, измельчитель, отделитель яичных желтков от белков, блендер.</t>
  </si>
  <si>
    <t>Прочее</t>
  </si>
  <si>
    <t>Підставка для чашок</t>
  </si>
  <si>
    <t>BH 1351</t>
  </si>
  <si>
    <t xml:space="preserve">F6622    </t>
  </si>
  <si>
    <t>Стойка на 6 чашек, 15x34 см из нержавеющей стали.</t>
  </si>
  <si>
    <t>Солонка та перечниця</t>
  </si>
  <si>
    <t>BH 1506</t>
  </si>
  <si>
    <t xml:space="preserve">F6361    </t>
  </si>
  <si>
    <t>Электрические мельнички для соли и перца из нержавеющей стали, упаковка дисплей бокс</t>
  </si>
  <si>
    <t>BH 1507</t>
  </si>
  <si>
    <t xml:space="preserve">F6559    </t>
  </si>
  <si>
    <t>BH 1608</t>
  </si>
  <si>
    <t xml:space="preserve">F6623    </t>
  </si>
  <si>
    <t>Підставка для паперу</t>
  </si>
  <si>
    <t>BH 1609</t>
  </si>
  <si>
    <t xml:space="preserve">F6617    </t>
  </si>
  <si>
    <t>Подставка для кухонных полотенец 15х34 см из нержавеющей стали</t>
  </si>
  <si>
    <t>Плита індукційна</t>
  </si>
  <si>
    <t>BH 9000</t>
  </si>
  <si>
    <t xml:space="preserve">F6691    </t>
  </si>
  <si>
    <t>Плита индукционная чёрного цвета, темп. диапазон 0-240 град. 230V, 50Hz, 1800W</t>
  </si>
  <si>
    <t>Столовые наборы</t>
  </si>
  <si>
    <t>Столовий набір 24 пр</t>
  </si>
  <si>
    <t>BH 2152</t>
  </si>
  <si>
    <t xml:space="preserve">F6402    </t>
  </si>
  <si>
    <t>Набор столовых приборов 24 пр из нержавеющей стали, зеркальная полировка, 6 шт ножей столовых, 6 шт суповых ложек, 6 шт вилок, 6 шт чайных ложек, подарочная упаковка.</t>
  </si>
  <si>
    <t>BH 2156</t>
  </si>
  <si>
    <t xml:space="preserve">F6403    </t>
  </si>
  <si>
    <t>BH 2345</t>
  </si>
  <si>
    <t xml:space="preserve">F6406    </t>
  </si>
  <si>
    <t>Набор столовых приборов 24 пр из нержавеющей стали, сатиновый финиш, 6 шт ножей столовых, 6 шт суповых ложек, 6 шт вилок, 6 шт чайных ложек, подарочная упаковка.</t>
  </si>
  <si>
    <t>BH 2346</t>
  </si>
  <si>
    <t xml:space="preserve">F6404    </t>
  </si>
  <si>
    <t>BH 2353</t>
  </si>
  <si>
    <t xml:space="preserve">F6407    </t>
  </si>
  <si>
    <t>Столовий набір 16 пр</t>
  </si>
  <si>
    <t>BH 2354</t>
  </si>
  <si>
    <t xml:space="preserve">F6391    </t>
  </si>
  <si>
    <t>BH 2355</t>
  </si>
  <si>
    <t xml:space="preserve">F6405    </t>
  </si>
  <si>
    <t>Столовий набір 4 пр</t>
  </si>
  <si>
    <t>BL 5012</t>
  </si>
  <si>
    <t xml:space="preserve">F6329    </t>
  </si>
  <si>
    <t>Набор столовых приборов 4 пр из нержавеющей стали с деревянными ручками, 2 шт ножей стейковых (11 см), 2 шт вилок (9,5 см).</t>
  </si>
  <si>
    <t>Набор виделок 4 пр</t>
  </si>
  <si>
    <t>BL 5014</t>
  </si>
  <si>
    <t xml:space="preserve">F6330    </t>
  </si>
  <si>
    <t>Набор вилок 4 пр из нержавеющей стали с деревянными ручками (9,5 см).</t>
  </si>
  <si>
    <t>ЖАРОПРОЧНАЯ КЕРАМИКА И СТЕКЛО</t>
  </si>
  <si>
    <t>Мармиты</t>
  </si>
  <si>
    <t>Блюдо для сервування 3,0 л</t>
  </si>
  <si>
    <t>BH 1385</t>
  </si>
  <si>
    <t xml:space="preserve">F6564    </t>
  </si>
  <si>
    <t>Блюдо для сервировки 3,0 л с крышкой и подносом из нержавеющей стали. Форма овал.</t>
  </si>
  <si>
    <t>BH 1386</t>
  </si>
  <si>
    <t xml:space="preserve">F6565    </t>
  </si>
  <si>
    <t>Блюдо для сервировки 3,0 л с крышкой и подносом из нержавеющей стали. Форма квадрат.</t>
  </si>
  <si>
    <t>картон</t>
  </si>
  <si>
    <t>шт</t>
  </si>
  <si>
    <t>сумма</t>
  </si>
  <si>
    <t>Номенклатура</t>
  </si>
  <si>
    <t>Фото</t>
  </si>
  <si>
    <t>шт в к</t>
  </si>
  <si>
    <t>Картон</t>
  </si>
  <si>
    <t>Штук</t>
  </si>
  <si>
    <t>Сумма</t>
  </si>
  <si>
    <t>Консервный нож</t>
  </si>
  <si>
    <t>Штопор</t>
  </si>
  <si>
    <t>BH 1500</t>
  </si>
  <si>
    <t xml:space="preserve">F6734    </t>
  </si>
  <si>
    <t>Орехокол</t>
  </si>
  <si>
    <t>BH 1501</t>
  </si>
  <si>
    <t xml:space="preserve">F6624    </t>
  </si>
  <si>
    <t>Чеснокодавка</t>
  </si>
  <si>
    <t>BH 1502</t>
  </si>
  <si>
    <t xml:space="preserve">F6601    </t>
  </si>
  <si>
    <t>Набір кухоних приладів 5 пр</t>
  </si>
  <si>
    <t>BH 1505</t>
  </si>
  <si>
    <t xml:space="preserve">F6332    </t>
  </si>
  <si>
    <t>Набор открывалок 5 предметов: штопор, консервный нож, нож для чистки, чеснокодавка, деревянная чёрная подставка. Цинковый сплав с покрытием под бронзу.</t>
  </si>
  <si>
    <t>Половник</t>
  </si>
  <si>
    <t>BH 1743</t>
  </si>
  <si>
    <t xml:space="preserve">F6706    </t>
  </si>
  <si>
    <t>Поварёшка нейлоновая с ручкой SOFT TOUCH</t>
  </si>
  <si>
    <t>Ложка для спагетті</t>
  </si>
  <si>
    <t>BH 1744</t>
  </si>
  <si>
    <t xml:space="preserve">F6709    </t>
  </si>
  <si>
    <t>Ложка для спагетти нейлоновая с ручкой SOFT TOUCH</t>
  </si>
  <si>
    <t>Лопатка кухонна</t>
  </si>
  <si>
    <t>BH 1748</t>
  </si>
  <si>
    <t xml:space="preserve">F6702    </t>
  </si>
  <si>
    <t>Лопатка кухонная нейлоновая с ручкой SOFT TOUCH</t>
  </si>
  <si>
    <t>BH 1800</t>
  </si>
  <si>
    <t xml:space="preserve">F6707    </t>
  </si>
  <si>
    <t>Половник нейлоновый с ручкой под дерево SOFT TOUCH</t>
  </si>
  <si>
    <t>BH 1801</t>
  </si>
  <si>
    <t xml:space="preserve">F6710    </t>
  </si>
  <si>
    <t>Ложка для спагетти нейлоновая с ручкой под дерево SOFT TOUCH</t>
  </si>
  <si>
    <t>Шумівка</t>
  </si>
  <si>
    <t>BH 1802</t>
  </si>
  <si>
    <t xml:space="preserve">F6692    </t>
  </si>
  <si>
    <t>Шумовка нейлоновая с ручкой под дерево SOFT TOUCH</t>
  </si>
  <si>
    <t>Кухарська ложка</t>
  </si>
  <si>
    <t>BH 1803</t>
  </si>
  <si>
    <t xml:space="preserve">F6539    </t>
  </si>
  <si>
    <t>Ложка поварская нейлоновая с ручкой под дерево SOFT TOUCH</t>
  </si>
  <si>
    <t xml:space="preserve">F6227    </t>
  </si>
  <si>
    <t>Набор 3 пр. из кованого алюминия, сковороды Ø20х4,5 см и Ø24х4,8 см; сотейник 3,8 л (Ø28х7,5 см), 3-х слойное антипригарное мраморное покрытие, ручки SOFT TOUCH, индукционное дно.</t>
  </si>
  <si>
    <t>BH 1281N</t>
  </si>
  <si>
    <t xml:space="preserve">F6222    </t>
  </si>
  <si>
    <t>Набор 3 пр. из кованого алюминия, сковорода Ø24х5,0 см; кастрюля со стеклянной крышкой 4,1 л (Ø24х11,8 см), 3-х слойное антипригарное мраморное покрытие, ручки SOFT TOUCH, индукционное дно.</t>
  </si>
  <si>
    <t>BH 1288N</t>
  </si>
  <si>
    <t xml:space="preserve">F6208    </t>
  </si>
  <si>
    <t>Набор сковород 3 пр. из кованого алюминия, Ø20*4,2 см, Ø24*5,0 см; Ø28х5,5 см, 3-х слойное мраморное антипригарное покрытие, ручки SOFT TOUCH, индукционное дно.</t>
  </si>
  <si>
    <t>BH 1290N</t>
  </si>
  <si>
    <t xml:space="preserve">F6212    </t>
  </si>
  <si>
    <t>BH 1293N</t>
  </si>
  <si>
    <t xml:space="preserve">F6423    </t>
  </si>
  <si>
    <t>Сковорода-гриль 26 см</t>
  </si>
  <si>
    <t>BH 1298</t>
  </si>
  <si>
    <t xml:space="preserve">F6616    </t>
  </si>
  <si>
    <t>BH 1300</t>
  </si>
  <si>
    <t xml:space="preserve">F6561    </t>
  </si>
  <si>
    <t>Сковорода "Шеф Повар" Ø26 см из кованого алюминия,  ручка SOFT TOUCH, 3-х слойное мраморное покрытие, индукционное дно. БОНУС фетровый протектор для хранения.</t>
  </si>
  <si>
    <t>BH 1302N</t>
  </si>
  <si>
    <t xml:space="preserve">F6560    </t>
  </si>
  <si>
    <t>Сковорода 5 в 1</t>
  </si>
  <si>
    <t>BH 1364</t>
  </si>
  <si>
    <t xml:space="preserve">F6463    </t>
  </si>
  <si>
    <t>5 в 1 многофункциональная сковорода из литого алюминия, 3-х слойное мраморное антипригарное покрытие, съёмная ручка SOFT TOUCH, индукционное дно.</t>
  </si>
  <si>
    <t>BH 1401N</t>
  </si>
  <si>
    <t xml:space="preserve">F6563    </t>
  </si>
  <si>
    <t>Сковорода "Шеф Повар" Ø26 см из кованого алюминия, ручка из нержавеющей стали с силиконом, серое гранитное антипригарное покрытие, индукционное дно. БОНУС: фетровый протектор для хранения</t>
  </si>
  <si>
    <t>Набір посуду 4 пр</t>
  </si>
  <si>
    <t>BH 1479</t>
  </si>
  <si>
    <t xml:space="preserve">F6448    </t>
  </si>
  <si>
    <t>Набор посуды 3+1 пр из алюминия. Ёмкости 1, 2 л (20x5,0 см), 1,7 л (24x5,0 см),  2,7 л (28x5,5 см), съёмная универсальная ручка. 3-х слойное каменное антипригарное покрытие, можно мыть в посудомоечное машине.</t>
  </si>
  <si>
    <t>BH 1480</t>
  </si>
  <si>
    <t xml:space="preserve">F6446    </t>
  </si>
  <si>
    <t>BH 1481</t>
  </si>
  <si>
    <t xml:space="preserve">F6449    </t>
  </si>
  <si>
    <t>Набор посуды 3+1 пр из алюминия. Ёмкости 1, 3 л (16x8,0 см), 1,9 л (18x9,0 см),  2,6 л (20x9,5 см), съёмная универсальная ручка. 3-х слойное каменное антипригарное покрытие, можно мыть в посудомоечное машине.</t>
  </si>
  <si>
    <t>BH 1482</t>
  </si>
  <si>
    <t xml:space="preserve">F6447    </t>
  </si>
  <si>
    <t>BH 1508N</t>
  </si>
  <si>
    <t xml:space="preserve">F6570    </t>
  </si>
  <si>
    <t>BH 1509N</t>
  </si>
  <si>
    <t xml:space="preserve">F6291    </t>
  </si>
  <si>
    <t>BH 1510N</t>
  </si>
  <si>
    <t xml:space="preserve">F6220    </t>
  </si>
  <si>
    <t>BH 1511N</t>
  </si>
  <si>
    <t xml:space="preserve">F6292    </t>
  </si>
  <si>
    <t>Сковорода Ø30 см из кованого алюминия,  ручка SOFT TOUCH, 3-х слойное мраморное покрытие, индукционное дно. БОНУС фетровый протектор для хранения.</t>
  </si>
  <si>
    <t>BH 1512N</t>
  </si>
  <si>
    <t xml:space="preserve">F6740    </t>
  </si>
  <si>
    <t>BH 1517N</t>
  </si>
  <si>
    <t xml:space="preserve">F6228    </t>
  </si>
  <si>
    <t>BH 1518N</t>
  </si>
  <si>
    <t xml:space="preserve">F6221    </t>
  </si>
  <si>
    <t>Сковорода глубокая со термостойкой стеклянной крышкой Ø28*7,5 см из кованого алюминия, дополнительная ручка, ручки SOFT TOUCH, 3-х слойное мраморное покрытие, индукционное дно.</t>
  </si>
  <si>
    <t>Сотейник з кришкою 3,8 л (Ø28х7,5 см)</t>
  </si>
  <si>
    <t>BH 1519N</t>
  </si>
  <si>
    <t xml:space="preserve">F6293    </t>
  </si>
  <si>
    <t>Сотейник со стеклянной крышкой 3,8 л (Ø28х7,5 см) из кованого алюминия, 3-х слойное мраморное антипригарное покрытие, ручки SOFT TOUCH, индукционное дно, крышка из термостойкого стекла с металлической ручкой,</t>
  </si>
  <si>
    <t>BH 1521N</t>
  </si>
  <si>
    <t xml:space="preserve">F6611    </t>
  </si>
  <si>
    <t>BH 1522N</t>
  </si>
  <si>
    <t xml:space="preserve">F6562    </t>
  </si>
  <si>
    <t>BH 1523N</t>
  </si>
  <si>
    <t xml:space="preserve">F6629    </t>
  </si>
  <si>
    <t>BH 1568</t>
  </si>
  <si>
    <t xml:space="preserve">F6432    </t>
  </si>
  <si>
    <t>Набор сковород 3 пр. из кованого алюминия, Ø20х4,5 см, Ø24х4,8 см; сковорода гриль 28х28х4,1 см, ручки под дерево SOFT TOUCH, серое гранитное антипригарное покрытие, индукционное дно.</t>
  </si>
  <si>
    <t>Набір сковорід 2 пр</t>
  </si>
  <si>
    <t>BH 1574</t>
  </si>
  <si>
    <t xml:space="preserve">F6394    </t>
  </si>
  <si>
    <t>Набор сковород 2 пр. из кованого алюминия, Ø24х4,8 см; Ø28х5,2 см, 3-х слойное гранитное антипригарное покрытие, ручки под дерево SOFT TOUCH, индукционное дно.</t>
  </si>
  <si>
    <t>BH 1580</t>
  </si>
  <si>
    <t xml:space="preserve">F6417    </t>
  </si>
  <si>
    <t>Набор сковород 3 пр. из кованого алюминия, Ø20х4,2 см, Ø24х4,8 см; сковорода гриль 28х28х4,1 см, ручки под дерево SOFT TOUCH, серое гранитное антипригарное покрытие, индукционное дно.</t>
  </si>
  <si>
    <t>BH 1581</t>
  </si>
  <si>
    <t xml:space="preserve">F6418    </t>
  </si>
  <si>
    <t>Набор посуды 3 пр из кованого алюминия. Сотейник 3,8 л (Ø28х7,5 см); сковороды Ø20х4,5см и  Ø24х4,8см. 3-х слойное гранитное антипригарное покрытие, ручки под дерево SOFT TOUCH, индукционное дно.</t>
  </si>
  <si>
    <t>Сковорода-гриль 28 см с крышкой</t>
  </si>
  <si>
    <t>BH 1610N</t>
  </si>
  <si>
    <t xml:space="preserve">F6612    </t>
  </si>
  <si>
    <t>Сковорода-гриль со стеклянной крышкой 28х28х4,1 см из кованого алюминия, ручка SOFT TOUCH, 3-х слойное мраморное антипригарное покрытие, индукционное дно.</t>
  </si>
  <si>
    <t>BH 1611N</t>
  </si>
  <si>
    <t xml:space="preserve">F6396    </t>
  </si>
  <si>
    <t>Набор сковород 2 пр. из кованого алюминия, сковороды Ø22х4,5 см и Ø26х4,8 см, 3-х слойное мраморное антипригарное покрытие, ручки SOFT TOUCH, индукционное дно.</t>
  </si>
  <si>
    <t>BH 1612N</t>
  </si>
  <si>
    <t xml:space="preserve">F6393    </t>
  </si>
  <si>
    <t>BH 1620N</t>
  </si>
  <si>
    <t xml:space="preserve">F6585    </t>
  </si>
  <si>
    <t>Сковорода Ø20*4,1 см из кованого алюминия,  ручка SOFT TOUCH, 3-х слойное мраморное покрытие, индукционное дно. БОНУС фетровый протектор для хранения.</t>
  </si>
  <si>
    <t>BH 1621N</t>
  </si>
  <si>
    <t xml:space="preserve">F6586    </t>
  </si>
  <si>
    <t>Сковорода  Ø24*4,8 см из кованого алюминия,  ручка SOFT TOUCH, 3-х слойное мраморное покрытие, индукционное дно. БОНУС фетровый протектор для хранения.</t>
  </si>
  <si>
    <t>BH 1622N</t>
  </si>
  <si>
    <t xml:space="preserve">F6592    </t>
  </si>
  <si>
    <t>Сковорода Ø28*5,2 см из кованого алюминия,  ручка SOFT TOUCH, 3-х слойное мраморное покрытие, индукционное дно. БОНУС фетровый протектор для хранения.</t>
  </si>
  <si>
    <t>BH 1623N</t>
  </si>
  <si>
    <t xml:space="preserve">F6606    </t>
  </si>
  <si>
    <t>BH 1625N</t>
  </si>
  <si>
    <t xml:space="preserve">F6746    </t>
  </si>
  <si>
    <t>BH 1633N</t>
  </si>
  <si>
    <t xml:space="preserve">F6582    </t>
  </si>
  <si>
    <t>Сковорода из кованого алюминия Ø20х4,1 см, 3-х слойное мраморное антипригарное покрытие, ручка SOFT TOUCH, индукционное дно.</t>
  </si>
  <si>
    <t>BH 1634N</t>
  </si>
  <si>
    <t xml:space="preserve">F6588    </t>
  </si>
  <si>
    <t>Сковорода из кованого алюминия Ø24х4,8 см, 3-х слойное мраморное антипригарное покрытие, ручка SOFT TOUCH, индукционное дно.</t>
  </si>
  <si>
    <t>BH 1635N</t>
  </si>
  <si>
    <t xml:space="preserve">F6593    </t>
  </si>
  <si>
    <t>Сковорода из кованого алюминия Ø28х5,2 см, 3-х слойное мраморное антипригарное покрытие, ручка SOFT TOUCH, индукционное дно.</t>
  </si>
  <si>
    <t>BH 1636N</t>
  </si>
  <si>
    <t xml:space="preserve">F6608    </t>
  </si>
  <si>
    <t>Сковорода-гриль из кованого алюминия 28х28х4,1 см, 3-х слойное мраморное антипригарное покрытие, ручка SOFT TOUCH, индукционное дно.</t>
  </si>
  <si>
    <t>BH 1638N</t>
  </si>
  <si>
    <t xml:space="preserve">F6743    </t>
  </si>
  <si>
    <t>Сковорода-вок из кованого алюминия Ø28х7,4 см (3,2 л), 3-х слойное мраморное антипригарное покрытие, ручка SOFT TOUCH, индукционное дно.</t>
  </si>
  <si>
    <t>BH 1639N</t>
  </si>
  <si>
    <t xml:space="preserve">F6633    </t>
  </si>
  <si>
    <t>Блинница из кованого алюминия Ø25 см, 3-х слойное мраморное антипригарное покрытие, ручка SOFT TOUCH, индукционное дно.</t>
  </si>
  <si>
    <t>BH 1643N</t>
  </si>
  <si>
    <t xml:space="preserve">F6551    </t>
  </si>
  <si>
    <t>Сковорода со стеклянной крышкой из кованого алюминия Ø24х6,5 см, 3-х слойное мраморное антипригарное покрытие, ручка SOFT TOUCH, индукционное дно.</t>
  </si>
  <si>
    <t>BH 1644N</t>
  </si>
  <si>
    <t xml:space="preserve">F6397    </t>
  </si>
  <si>
    <t>Набор сковород 2 пр Ø22х4,5 см и Ø26х4,8 см. 3-х слойное мраморное антипригарное покрытие, ручки SOFT TOUCH, индукционное дно.</t>
  </si>
  <si>
    <t>BH 1646N</t>
  </si>
  <si>
    <t xml:space="preserve">F6581    </t>
  </si>
  <si>
    <t>BH 1647N</t>
  </si>
  <si>
    <t xml:space="preserve">F6587    </t>
  </si>
  <si>
    <t>BH 1649N</t>
  </si>
  <si>
    <t xml:space="preserve">F6607    </t>
  </si>
  <si>
    <t>BH 1651N</t>
  </si>
  <si>
    <t xml:space="preserve">F6742    </t>
  </si>
  <si>
    <t>BH 1652N</t>
  </si>
  <si>
    <t xml:space="preserve">F6632    </t>
  </si>
  <si>
    <t>BH 1657N</t>
  </si>
  <si>
    <t xml:space="preserve">F6395    </t>
  </si>
  <si>
    <t>Набор сковород 2 пр. из кованого алюминия, сковороды Ø22х4,5 см и Ø26х4,8 см, 3-х слойное антипригарное мраморное покрытие, ручки SOFT TOUCH, индукционное дно.</t>
  </si>
  <si>
    <t>BH 1666N</t>
  </si>
  <si>
    <t xml:space="preserve">F6631    </t>
  </si>
  <si>
    <t>BH 1667N</t>
  </si>
  <si>
    <t xml:space="preserve">F6309    </t>
  </si>
  <si>
    <t>Набор сковород 2 пр. из кованого алюминия, Ø22х4,5 см и Ø26х4,8 см, ручки из нержавеющей стали с силиконом, 3-х слойное серое гранитное антипригарное покрытие, индукционное дно.</t>
  </si>
  <si>
    <t>BH 1671</t>
  </si>
  <si>
    <t xml:space="preserve">F6583    </t>
  </si>
  <si>
    <t>Сковорода из кованого алюминия Ø20х4,5 см, 3-х слойное мраморное антипригарное покрытие, стальная клёпаная ручка, индукционное дно.</t>
  </si>
  <si>
    <t>BH 1672</t>
  </si>
  <si>
    <t xml:space="preserve">F6589    </t>
  </si>
  <si>
    <t>Сковорода из кованого алюминия Ø24х4,8 см, 3-х слойное мраморное антипригарное покрытие, стальная клёпаная ручка, индукционное дно.</t>
  </si>
  <si>
    <t>BH 1673</t>
  </si>
  <si>
    <t xml:space="preserve">F6594    </t>
  </si>
  <si>
    <t>Сковорода из кованого алюминия Ø28х5,2 см, 3-х слойное мраморное антипригарное покрытие, стальная клёпаная ручка, индукционное дно.</t>
  </si>
  <si>
    <t>BH 1678</t>
  </si>
  <si>
    <t xml:space="preserve">F6552    </t>
  </si>
  <si>
    <t>Сковорода со стеклянной крышкой из кованого алюминия Ø24х6,5 см, (2,3 л) 3-х слойное мраморное антипригарное покрытие,стальная клёпаная ручка, индукционное дно.</t>
  </si>
  <si>
    <t>BH 1679</t>
  </si>
  <si>
    <t xml:space="preserve">F6744    </t>
  </si>
  <si>
    <t>Сковорода-вок из кованого алюминия Ø28х7,4 см (3,2 л), 3-х слойное мраморное антипригарное покрытие, стальная клёпаная ручка, индукционное дно.</t>
  </si>
  <si>
    <t>BH 1681</t>
  </si>
  <si>
    <t xml:space="preserve">F6614    </t>
  </si>
  <si>
    <t>Сковорода-гриль из кованого алюминия 28х28 см, 3-х слойное мраморное антипригарное покрытие, стальная клёпаная ручка, индукционное дно.</t>
  </si>
  <si>
    <t>BH 1682</t>
  </si>
  <si>
    <t xml:space="preserve">F6634    </t>
  </si>
  <si>
    <t>Блинница из кованого алюминия Ø25 см, 3-х слойное мраморное антипригарное покрытие, ручка из нержавеющей стали, индукционное дно.</t>
  </si>
  <si>
    <t>BH 1683</t>
  </si>
  <si>
    <t xml:space="preserve">F6584    </t>
  </si>
  <si>
    <t>BH 1684</t>
  </si>
  <si>
    <t xml:space="preserve">F6590    </t>
  </si>
  <si>
    <t>BH 1685</t>
  </si>
  <si>
    <t xml:space="preserve">F6595    </t>
  </si>
  <si>
    <t>BH 1690</t>
  </si>
  <si>
    <t xml:space="preserve">F6553    </t>
  </si>
  <si>
    <t>BH 1691</t>
  </si>
  <si>
    <t xml:space="preserve">F6745    </t>
  </si>
  <si>
    <t>BH 1693</t>
  </si>
  <si>
    <t xml:space="preserve">F6615    </t>
  </si>
  <si>
    <t>BH 1694</t>
  </si>
  <si>
    <t xml:space="preserve">F6635    </t>
  </si>
  <si>
    <t>BH 1702</t>
  </si>
  <si>
    <t xml:space="preserve">F6591    </t>
  </si>
  <si>
    <t>Сковорода из кованого алюминия Ø24х4,8 см, 3-х слойное гранитное антипригарное покрытие, ручка под дерево SOFT TOUCH, индукционное дно. БОНУС: фетровый протектор для хранения.</t>
  </si>
  <si>
    <t>BH 1703</t>
  </si>
  <si>
    <t xml:space="preserve">F6596    </t>
  </si>
  <si>
    <t>Сковорода из кованого алюминия Ø28х5,2 см, 3-х слойное гранитное антипригарное покрытие, ручка под дерево SOFT TOUCH, индукционное дно. БОНУС: фетровый протектор для хранения.</t>
  </si>
  <si>
    <t>BH 1707</t>
  </si>
  <si>
    <t xml:space="preserve">F6554    </t>
  </si>
  <si>
    <t>BH 1708</t>
  </si>
  <si>
    <t xml:space="preserve">F6741    </t>
  </si>
  <si>
    <t>Сковорода-вок из кованого алюминия 3,2 л (Ø28х5,2 см), 3-х слойное гранитное антипригарное покрытие, ручка под дерево SOFT TOUCH, индукционное дно. БОНУС: фетровый протектор для хранения.</t>
  </si>
  <si>
    <t>BH 1710</t>
  </si>
  <si>
    <t xml:space="preserve">F6613    </t>
  </si>
  <si>
    <t>Сковорода-гриль 28х28х4,1 см из кованого алюминия, ручка под дерево SOFT TOUCH, 3-х слойное мраморное антипригарное покрытие, индукционное дно. БОНУС: фетровый протектор для хранения.</t>
  </si>
  <si>
    <t>BH 1711</t>
  </si>
  <si>
    <t xml:space="preserve">F6630    </t>
  </si>
  <si>
    <t>Блинница из кованого алюминия Ø25 см, 3-х слойное мраморное антипригарное покрытие, ручка под дерево SOFT TOUCH, индукционное дно. БОНУС: фетровый протектор для хранения.</t>
  </si>
  <si>
    <t>BH 1712</t>
  </si>
  <si>
    <t xml:space="preserve">F6568    </t>
  </si>
  <si>
    <t>Сковорода из кованого алюминия Ø20х4,5 см, 3-х слойное гранитное антипригарное покрытие, ручка под дерево SOFT TOUCH, индукционное дно. БОНУС: фетровый протектор для хранения.</t>
  </si>
  <si>
    <t>BH 1713</t>
  </si>
  <si>
    <t xml:space="preserve">F6573    </t>
  </si>
  <si>
    <t>BH 1714</t>
  </si>
  <si>
    <t xml:space="preserve">F6576    </t>
  </si>
  <si>
    <t>BH 1718</t>
  </si>
  <si>
    <t xml:space="preserve">F6545    </t>
  </si>
  <si>
    <t>BH 1719</t>
  </si>
  <si>
    <t xml:space="preserve">F6736    </t>
  </si>
  <si>
    <t>BH 1721</t>
  </si>
  <si>
    <t xml:space="preserve">F6605    </t>
  </si>
  <si>
    <t>BH 1722</t>
  </si>
  <si>
    <t xml:space="preserve">F6627    </t>
  </si>
  <si>
    <t>BH 1723</t>
  </si>
  <si>
    <t xml:space="preserve">F6392    </t>
  </si>
  <si>
    <t>Набор сковород 2 пр. из кованого алюминия, Ø22х4,5 см; Ø26х4,8 см, 3-х слойное гранитное антипригарное покрытие, ручки под дерево SOFT TOUCH, индукционное дно.</t>
  </si>
  <si>
    <t>BH 1724</t>
  </si>
  <si>
    <t xml:space="preserve">F6422    </t>
  </si>
  <si>
    <t>Набор сковород 3 пр. из кованого алюминия, Ø20х4,2 см, Ø24х4,8 см; Ø28х5,2 см, 3-х слойное мраморное антипригарное покрытие, ручки под дерево SOFT TOUCH, индукционное дно.</t>
  </si>
  <si>
    <t>BH 1726</t>
  </si>
  <si>
    <t xml:space="preserve">F6213    </t>
  </si>
  <si>
    <t>BH 1727</t>
  </si>
  <si>
    <t xml:space="preserve">F6441    </t>
  </si>
  <si>
    <t>BH 1793</t>
  </si>
  <si>
    <t xml:space="preserve">F6577    </t>
  </si>
  <si>
    <t>BH 1794</t>
  </si>
  <si>
    <t xml:space="preserve">F6610    </t>
  </si>
  <si>
    <t>Сковорода-гриль 28х28х4,3 см из кованого алюминия, ручка SOFT TOUCH, 3-х слойное алмазное гранитное антипригарное покрытие, индукционное дно. БОНУС: фетровый протектор для хранения.</t>
  </si>
  <si>
    <t>BH 1796</t>
  </si>
  <si>
    <t xml:space="preserve">F6739    </t>
  </si>
  <si>
    <t>Сковорода-вок из кованого алюминия Ø28х7,4 см (3,2 л), 3-х слойное мраморное антипригарное покрытие, ручка SOFT TOUCH, индукционное дно. БОНУС: фетровый протектор для хранения.</t>
  </si>
  <si>
    <t>BH 1797</t>
  </si>
  <si>
    <t xml:space="preserve">F6628    </t>
  </si>
  <si>
    <t>Сковороды из стали</t>
  </si>
  <si>
    <t>Сковорода з кришкою глибока 24 см</t>
  </si>
  <si>
    <t>BH 1388</t>
  </si>
  <si>
    <t xml:space="preserve">F6331    </t>
  </si>
  <si>
    <t>Сковорода со стеклянной крышкой Ø24X7,5 см из нержавеющей стали. Мерная шкала внутри, индукционное дно.</t>
  </si>
  <si>
    <t>Набір сковорідок 2 пр</t>
  </si>
  <si>
    <t>BL 3175</t>
  </si>
  <si>
    <t xml:space="preserve">F6216    </t>
  </si>
  <si>
    <t>Набор сковород 2 пр., Ø20х4,5 см, Ø26x5,0 см. Нержавеющая сталь, антипригарное мраморное покрытие, клёпаные ручки, индукционное 5-ти слойное дно.</t>
  </si>
  <si>
    <t>BL 3176</t>
  </si>
  <si>
    <t xml:space="preserve">F6215    </t>
  </si>
  <si>
    <t>Набор сковород 2 пр., Ø24х4,5 см, Ø28x5,5 см. Нержавеющая сталь, антипригарное мраморное покрытие, клёпаные ручки, индукционное 5-ти слойное дно.</t>
  </si>
  <si>
    <t>BL 3189</t>
  </si>
  <si>
    <t xml:space="preserve">F6354    </t>
  </si>
  <si>
    <t>Сковорода Ø20x4,5 см из нержавеющей стали с мраморным антипригарным покрытием, 5ти слойное антипригарное дно, клёпаная ручка из нержавеющей стали.</t>
  </si>
  <si>
    <t>BL 3190</t>
  </si>
  <si>
    <t xml:space="preserve">F6355    </t>
  </si>
  <si>
    <t>Сковорода Ø24x5,0 см из нержавеющей стали с мраморным антипригарным покрытием, 5ти слойное антипригарное дно, клёпаная ручка из нержавеющей стали.</t>
  </si>
  <si>
    <t>BL 3191</t>
  </si>
  <si>
    <t xml:space="preserve">F6356    </t>
  </si>
  <si>
    <t>Сковорода Ø26x5,5 см из нержавеющей стали с мраморным антипригарным покрытием, 5ти слойное антипригарное дно, клёпаная ручка из нержавеющей стали.</t>
  </si>
  <si>
    <t>BL 3192</t>
  </si>
  <si>
    <t xml:space="preserve">F6357    </t>
  </si>
  <si>
    <t>Сковорода Ø28x5,5 см из нержавеющей стали с мраморным антипригарным покрытием, 5ти слойное антипригарное дно, клёпаная ручка из нержавеющей стали.</t>
  </si>
  <si>
    <t>BL 3242</t>
  </si>
  <si>
    <t xml:space="preserve">F6359    </t>
  </si>
  <si>
    <t>Сковорода-вок Ø28x9,0 см из нержавеющей стали с мраморным антипригарным покрытием, 5ти слойное антипригарное дно, клёпаная ручка из нержавеющей стали.</t>
  </si>
  <si>
    <t>Набір сковорід 5 пр</t>
  </si>
  <si>
    <t>BL 3270</t>
  </si>
  <si>
    <t xml:space="preserve">F6464    </t>
  </si>
  <si>
    <t>Набор сковород из нержавеющей стали 5 пр с мраморным антипригарным покрытием, сковорода Ø20,0 см, сковроды со стеклянными крышками Ø24,0 см и 28,0 см. Клёпаные ручки из нержавеющей стали, индукционное дно.</t>
  </si>
  <si>
    <t>BL 3271</t>
  </si>
  <si>
    <t xml:space="preserve">F6465    </t>
  </si>
  <si>
    <t>BL 3277</t>
  </si>
  <si>
    <t xml:space="preserve">F6569    </t>
  </si>
  <si>
    <t>Сковорода из нержавеющей стали Ø20,0 см с антипригарным покрытием медного цвета. Клёпаные ручки из нержавеющей стали, индукционное дно.</t>
  </si>
  <si>
    <t>BL 3278</t>
  </si>
  <si>
    <t xml:space="preserve">F6574    </t>
  </si>
  <si>
    <t>Сковорода из нержавеющей стали Ø24,0 см с антипригарным покрытием медного цвета. Клёпаные ручки из нержавеющей стали, индукционное дно.</t>
  </si>
  <si>
    <t>BL 3279</t>
  </si>
  <si>
    <t xml:space="preserve">F6578    </t>
  </si>
  <si>
    <t>Сковорода из нержавеющей стали Ø28,0 см с антипригарным покрытием медного цвета. Клёпаные ручки из нержавеющей стали, индукционное дно.</t>
  </si>
  <si>
    <t>BL 3280</t>
  </si>
  <si>
    <t xml:space="preserve">F6426    </t>
  </si>
  <si>
    <t>Набор сковород 3 пр из из нержавеющей стали с антипригарным покрытием медного цвета. Сковороды Ø20-Ø24-Ø28 см. Клёпаные ручки из нержавеющей стали, индукционное дно.</t>
  </si>
  <si>
    <t>BL 3281</t>
  </si>
  <si>
    <t xml:space="preserve">F6424    </t>
  </si>
  <si>
    <t>Набор сковород 3 пр из из нержавеющей стали с мраморным антипригарным покрытием. Сковороды Ø20-Ø24-Ø28 см. Клёпаные ручки из нержавеющей стали, индукционное дно.</t>
  </si>
  <si>
    <t>BL 3282</t>
  </si>
  <si>
    <t xml:space="preserve">F6435    </t>
  </si>
  <si>
    <t>Набор сковород 3 пр из из нержавеющей стали с гранитным антипригарным покрытием. Сковороды Ø20-Ø24-Ø28 см. Клёпаные ручки из нержавеющей стали, индукционное дно.</t>
  </si>
  <si>
    <t>BL 3283</t>
  </si>
  <si>
    <t xml:space="preserve">F6427    </t>
  </si>
  <si>
    <t>Набор сковород 3 пр из из нержавеющей стали с гранитным антипригарным покрытием. Сковороды Ø20 и Ø24, сковорода-вок Ø28 см. Клёпаные ручки из нержавеющей стали, индукционное дно.</t>
  </si>
  <si>
    <t>BL 3286</t>
  </si>
  <si>
    <t xml:space="preserve">F6428    </t>
  </si>
  <si>
    <t>Набор сковород 3 пр из из нержавеющей стали с гранитным антипригарным покрытием. Сковороды Ø20 и Ø24, сковорода-гриль Ø28 см. Клёпаные ручки из нержавеющей стали, индукционное дно.</t>
  </si>
  <si>
    <t>BL 3177</t>
  </si>
  <si>
    <t xml:space="preserve">F6209    </t>
  </si>
  <si>
    <t>Набор 3 пр., ковш 16x9 см, сковороды с антипригарным мраморным покрытием Ø20*4,5 см и  Ø26*5,0 см. Нержавеющая сталь, клёпаные ручки, индукционное 5-ти слойное дно.</t>
  </si>
  <si>
    <t>Сковороды-блинницы</t>
  </si>
  <si>
    <t>BL 3332SP</t>
  </si>
  <si>
    <t xml:space="preserve">F6749    </t>
  </si>
  <si>
    <t>Сковорода-блинница с лопаткой 24 см, штампованный алюминий, мраморное антипригарное покрытие, ручка SOFT TOUCH. Цвет: красный</t>
  </si>
  <si>
    <t>Сковороды из прессованного алюминия</t>
  </si>
  <si>
    <t>BL 3289</t>
  </si>
  <si>
    <t xml:space="preserve">F6430    </t>
  </si>
  <si>
    <t>Набор сковород 3 пр. из пресованного алюминия, Ø20х4,2 см, Ø24х4,8 см; Ø28х5,2 см, 3-х слойное мраморное антипригарное покрытие, ручки под дерево SOFT TOUCH, индукционное дно.</t>
  </si>
  <si>
    <t>BL 3290</t>
  </si>
  <si>
    <t xml:space="preserve">F6431    </t>
  </si>
  <si>
    <t>Кухонные наборы</t>
  </si>
  <si>
    <t>Кухоний набір 7 пр</t>
  </si>
  <si>
    <t>BH 1798</t>
  </si>
  <si>
    <t xml:space="preserve">F6313    </t>
  </si>
  <si>
    <t>Набор кухоных принадлежностей 7 пр., поварёшка, ложка для спагетти, шумовка, сервировочная ложка, лопатка с отверстиями, картофелемялка, стойка. Нейлон, ручки под дерево, SOFT TOUCH.</t>
  </si>
  <si>
    <t>Кухонные принадлежности и приспособления</t>
  </si>
  <si>
    <t>Відкривачка для консервів</t>
  </si>
  <si>
    <t>BH 1499</t>
  </si>
  <si>
    <t xml:space="preserve">F6498    </t>
  </si>
  <si>
    <t>Блендеры</t>
  </si>
  <si>
    <t>Сотейники</t>
  </si>
  <si>
    <t>Млинниця з лопаткою 24 см</t>
  </si>
  <si>
    <t>Термоса</t>
  </si>
  <si>
    <t>ЗАКАЗ</t>
  </si>
  <si>
    <t>Набор посуды 12 пр. из кованого алюминия.  Кастрюля со стеклянной крышкой 2,5 л (Ø20X10,4 см), кастрюля со стеклянной крышкой 4,1 л (Ø24X11,8 см), сковороды Ø20X4,5 см, Ø24X4,8 см и Ø28x5,2 см, сотейник со стеклянной крышкой 3,8 л (28x7,5 см), нейлоновые поварёшка, ложка для спагетти и лопатка. 3-х слойное гранитное антипригарное покрытие, ручки под дерево SOFT TOUCH, индукционное дно.</t>
  </si>
  <si>
    <t>BH 1575</t>
  </si>
  <si>
    <t xml:space="preserve">F6473    </t>
  </si>
  <si>
    <t>BH 1576</t>
  </si>
  <si>
    <t xml:space="preserve">F6369    </t>
  </si>
  <si>
    <t>BH 1577</t>
  </si>
  <si>
    <t xml:space="preserve">F6370    </t>
  </si>
  <si>
    <t>BH 1582</t>
  </si>
  <si>
    <t xml:space="preserve">F6419    </t>
  </si>
  <si>
    <t>BH 1583</t>
  </si>
  <si>
    <t xml:space="preserve">F6451    </t>
  </si>
  <si>
    <t>BH 1584</t>
  </si>
  <si>
    <t xml:space="preserve">F6300    </t>
  </si>
  <si>
    <t>Набір ковшів 3 пр</t>
  </si>
  <si>
    <t>BH 1585</t>
  </si>
  <si>
    <t xml:space="preserve">F6301    </t>
  </si>
  <si>
    <t>Набор ковшей 3 пр из кованого алюминия, 1,2 л (16x7,5 см); 1,7 л (18x7,9 см),  2,2 л (20x8,4 см). Ручка под дерево SOFT TOUCH, 3-х слойное гранитное покрытие, индукционное дно.</t>
  </si>
  <si>
    <t>BH 1587</t>
  </si>
  <si>
    <t xml:space="preserve">F6302    </t>
  </si>
  <si>
    <t>BH 1645N</t>
  </si>
  <si>
    <t xml:space="preserve">F6338    </t>
  </si>
  <si>
    <t>Набор посуды 10 пр. из кованого алюминия. Кастрюля со стеклянной крышкой 2,5 л (Ø20X10,4 см), кастрюля со стеклянной крышкой 4,1 л (Ø24X11,8 см), кастрюля со стеклянной крышкой 6,1 л (Ø28X12,4 см) сковорода Ø20X4,5 см и Ø24X6,5 см. 3-х слойное мраморное антипригарное покрытие, ручки SOFT TOUCH, 2 шт подставки под горячее, индукционное дно.</t>
  </si>
  <si>
    <t>BH 1659N</t>
  </si>
  <si>
    <t xml:space="preserve">F6389    </t>
  </si>
  <si>
    <t>BH 1668</t>
  </si>
  <si>
    <t xml:space="preserve">F6597    </t>
  </si>
  <si>
    <t>Набор посуды 3+2 пр. из кованого алюминия.  сковороды Ø22X4,5 см и Ø26x4,8 см, жаровня 36х23 см со съёмными силиконовыми прихватками (2 шт). 3-х слойное гранитное мраморное антипригарное покрытие, ручки SOFT TOUCH, индукционное дно.</t>
  </si>
  <si>
    <t>BH 1669</t>
  </si>
  <si>
    <t xml:space="preserve">F6599    </t>
  </si>
  <si>
    <t>BH 1670</t>
  </si>
  <si>
    <t xml:space="preserve">F6598    </t>
  </si>
  <si>
    <t>Набір посуду 14 пр</t>
  </si>
  <si>
    <t>BH 1696</t>
  </si>
  <si>
    <t xml:space="preserve">F6542    </t>
  </si>
  <si>
    <t>Набор посуды 12+2 пр. из кованого алюминия.  Ковш 1,2 л (Ø16×7,5 см), кастрюля со стеклянной крышкой 2,5 л (Ø20X10,4 см), кастрюля со стеклянной крышкой 4,1 л (Ø24X11,8 см), сковороды Ø22X4,5 см и Ø24X4,8 см, жаровня 36х23 см со съёмными силиконовыми прихватками (2 шт), нейлоновые поварёшка, ложка для спагетти и лопатка. 3-х слойное гранитное антипригарное покрытие, ручки SOFT TOUCH, индукционное дно.</t>
  </si>
  <si>
    <t>BH 1697</t>
  </si>
  <si>
    <t xml:space="preserve">F6541    </t>
  </si>
  <si>
    <t>Вінчик</t>
  </si>
  <si>
    <t>BH 1804</t>
  </si>
  <si>
    <t xml:space="preserve">F6731    </t>
  </si>
  <si>
    <t>Венчик нейлоновый с ручкой под дерево SOFT TOUCH</t>
  </si>
  <si>
    <t>BH 1805</t>
  </si>
  <si>
    <t xml:space="preserve">F6703    </t>
  </si>
  <si>
    <t>Лопатка с прорезями нейлоновый с ручкой под дерево SOFT TOUCH</t>
  </si>
  <si>
    <t>Картоплемялка</t>
  </si>
  <si>
    <t>BH 1806</t>
  </si>
  <si>
    <t xml:space="preserve">F6620    </t>
  </si>
  <si>
    <t>Картофелемялка нейлоновая с ручкой под дерево SOFT TOUCH</t>
  </si>
  <si>
    <t>BH 1807</t>
  </si>
  <si>
    <t xml:space="preserve">F6708    </t>
  </si>
  <si>
    <t>BH 1808</t>
  </si>
  <si>
    <t xml:space="preserve">F6711    </t>
  </si>
  <si>
    <t>BH 1809</t>
  </si>
  <si>
    <t xml:space="preserve">F6693    </t>
  </si>
  <si>
    <t>BH 1810</t>
  </si>
  <si>
    <t xml:space="preserve">F6540    </t>
  </si>
  <si>
    <t>BH 1811</t>
  </si>
  <si>
    <t xml:space="preserve">F6732    </t>
  </si>
  <si>
    <t>BH 1812</t>
  </si>
  <si>
    <t xml:space="preserve">F6704    </t>
  </si>
  <si>
    <t>BH 1813</t>
  </si>
  <si>
    <t xml:space="preserve">F6621    </t>
  </si>
  <si>
    <t>Набір кухоних пензликів 2 пр</t>
  </si>
  <si>
    <t>BL 1197</t>
  </si>
  <si>
    <t xml:space="preserve">F6401    </t>
  </si>
  <si>
    <t>Набор кухонных кисточек 2 пр 18×3,5×1,5 см
20,8×4,4×1,5 см</t>
  </si>
  <si>
    <t>BL 3266</t>
  </si>
  <si>
    <t xml:space="preserve">F6497    </t>
  </si>
  <si>
    <t>BL 3267</t>
  </si>
  <si>
    <t xml:space="preserve">F6600    </t>
  </si>
  <si>
    <t>BL 3268</t>
  </si>
  <si>
    <t xml:space="preserve">F6733    </t>
  </si>
  <si>
    <t>ТЕРМОСЫ</t>
  </si>
  <si>
    <t>Чашки-термос</t>
  </si>
  <si>
    <t>Термокружка 380 мл</t>
  </si>
  <si>
    <t>BL 1333</t>
  </si>
  <si>
    <t xml:space="preserve">F6352    </t>
  </si>
  <si>
    <t>Чашка-термос 380 мл из нержавеющей стали,  клапан, сатиновая полировка, двойные стенки, силиконовая накладка для руки. В 4-х цветах: красный, зеленый, фиолетовый, голубой</t>
  </si>
  <si>
    <t>Термокружка 400 мл</t>
  </si>
  <si>
    <t>BL 3349</t>
  </si>
  <si>
    <t xml:space="preserve">F6537    </t>
  </si>
  <si>
    <t>Термокружка 400 мл, пластиковая чашка, крышка и ручка из пластика.</t>
  </si>
  <si>
    <t>BL 3350</t>
  </si>
  <si>
    <t xml:space="preserve">F6538    </t>
  </si>
  <si>
    <t>BL 3351</t>
  </si>
  <si>
    <t xml:space="preserve">F6536    </t>
  </si>
  <si>
    <t>Термос 500 мл</t>
  </si>
  <si>
    <t>BH 1761</t>
  </si>
  <si>
    <t xml:space="preserve">F6730    </t>
  </si>
  <si>
    <t>Термос 500 мл из нержавеющей стали, без клапана.</t>
  </si>
  <si>
    <t>Термос 350 мл</t>
  </si>
  <si>
    <t>BL 1130</t>
  </si>
  <si>
    <t xml:space="preserve">F6348    </t>
  </si>
  <si>
    <t>Термос 350 мл из нержавеющей стали, красный.</t>
  </si>
  <si>
    <t>BL 1130S</t>
  </si>
  <si>
    <t xml:space="preserve">F6349    </t>
  </si>
  <si>
    <t>Термос 350 мл из нержавеющей стали.</t>
  </si>
  <si>
    <t>BL 1131</t>
  </si>
  <si>
    <t xml:space="preserve">F6350    </t>
  </si>
  <si>
    <t>Термос 500 мл из нержавеющей стали, красный.</t>
  </si>
  <si>
    <t>BL 1131S</t>
  </si>
  <si>
    <t xml:space="preserve">F6351    </t>
  </si>
  <si>
    <t>Термос 500 мл из нержавеющей стали.</t>
  </si>
  <si>
    <t>Термос 750 мл</t>
  </si>
  <si>
    <t>BL 1132</t>
  </si>
  <si>
    <t xml:space="preserve">F6728    </t>
  </si>
  <si>
    <t>Термос 750 мл из нержавеющей стали, красный.</t>
  </si>
  <si>
    <t>BL 1132S</t>
  </si>
  <si>
    <t xml:space="preserve">F6729    </t>
  </si>
  <si>
    <t>Термос 750 мл из нержавеющей стали.</t>
  </si>
  <si>
    <t>Термос 1000 мл</t>
  </si>
  <si>
    <t>BL 1133</t>
  </si>
  <si>
    <t xml:space="preserve">F6726    </t>
  </si>
  <si>
    <t>Термос 1000 мл из нержавеющей стали, красный.</t>
  </si>
  <si>
    <t>BL 1133S</t>
  </si>
  <si>
    <t xml:space="preserve">F6727    </t>
  </si>
  <si>
    <t>Термос 1000 мл из нержавеющей стали.</t>
  </si>
  <si>
    <t>Емкости для хранения продуктов</t>
  </si>
  <si>
    <t>Набір ємностей металевих 3 пр</t>
  </si>
  <si>
    <t>BH 1348</t>
  </si>
  <si>
    <t xml:space="preserve">F6410    </t>
  </si>
  <si>
    <t>Набор ёмкостей для хранения 3 пр из нержавеющей стали, САХАР/ЧАЙ/КОФЕ Ø 11x17,8 см</t>
  </si>
  <si>
    <t>Ємність для зберігання</t>
  </si>
  <si>
    <t>BH 1349</t>
  </si>
  <si>
    <t xml:space="preserve">F6646    </t>
  </si>
  <si>
    <t>Ёмкость для хранения из нержавеющей стали Ø9,5x30 см.</t>
  </si>
  <si>
    <t>Набір контейнерів для їжі</t>
  </si>
  <si>
    <t>BL 3218</t>
  </si>
  <si>
    <t xml:space="preserve">F6619    </t>
  </si>
  <si>
    <t>Набор контейнеров для ланча 3х0,6 л с держателем</t>
  </si>
  <si>
    <t>Набір ємностей скляних 10 пр</t>
  </si>
  <si>
    <t>BL 3363</t>
  </si>
  <si>
    <t xml:space="preserve">F6376    </t>
  </si>
  <si>
    <t>Емкости для хранения 10 пр стеклянные с пластиковыми 9×4 см, 150 мл
10,5×4,8 см, 200 мл
12,5×5,5 см, 350 мл
14×6,2 см, 500 мл
17×7,9 см, 900 мл</t>
  </si>
  <si>
    <t>Хлебницы</t>
  </si>
  <si>
    <t>Хлібник 38,5x28x18,5 cm</t>
  </si>
  <si>
    <t>BH 1607</t>
  </si>
  <si>
    <t xml:space="preserve">F6337    </t>
  </si>
  <si>
    <t>Хлебница 38,5x28x18,5 см из нержавеющей стали, крышка золотистый металлик</t>
  </si>
  <si>
    <t>Наборы посуды</t>
  </si>
  <si>
    <t>Набір посуду 10 пр</t>
  </si>
  <si>
    <t>BH 1112</t>
  </si>
  <si>
    <t xml:space="preserve">F6374    </t>
  </si>
  <si>
    <t>Набор посуды 10 пр. из кованого алюминия. Ковш со стеклянной крышкой 1,2 л  (Ø16X7,8 см), кастрюля со стеклянной крышкой 2,2 л (Ø20X8,9 см), кастрюля со стеклянной крышкой 4,1 л (Ø24X11,2 см), кастрюля со стеклянной крышкой 5,8 л (Ø28X12,1 см) сковорода Ø20X3,9 см и Ø24X6,5 см. 3-х слойное мраморное антипригарное покрытие, стальные ручки с  силиконовыми накладками на сковородах, съёмные силиконовые прихватки для кастрюль, индукционное дно.</t>
  </si>
  <si>
    <t>BH 1113</t>
  </si>
  <si>
    <t xml:space="preserve">F6275    </t>
  </si>
  <si>
    <t>Набор посуды 10 пр. из литого алюминия. Ковш со стеклянной крышкой 1,2 л  (Ø16X7,8 см), кастрюля со стеклянной крышкой 2,2 л (Ø20X8,9 см), кастрюля со стеклянной крышкой 4,2 л (Ø24X11,2 см), кастрюля со стеклянной крышкой 5,8 л (Ø28X12,1см), сковорода Ø20X3,9 см и Ø24X6,5 см. 3-х слойное мраморное антипригарное покрытие, съёмные силиконовые ручки, индукционное дно.</t>
  </si>
  <si>
    <t>Набір посуду 11 пр</t>
  </si>
  <si>
    <t>BH 1122</t>
  </si>
  <si>
    <t xml:space="preserve">F6377    </t>
  </si>
  <si>
    <t>Набор посуды 10 пр. из кованого алюминия. Кастрюля со стеклянной крышкой 2,2 л (Ø20X8,9 см), кастрюля со стеклянной крышкой 4,2 л (Ø24X11,0 см), кастрюля со стеклянной крышкой 5,8 л (Ø28X12,1 см) сковорода Ø24X6,5 см нейлоновые половник, лопатка перфорированная, ложка для спагетти, ложка для мультиварки. 3-х слойное мраморное антипригарное покрытие, стальные ручки с  силиконовыми накладками на сковородах, съёмная силиконовая прихватка для сковороды, индукционное дно.</t>
  </si>
  <si>
    <t>BH 1167N</t>
  </si>
  <si>
    <t xml:space="preserve">F6280    </t>
  </si>
  <si>
    <t>Набор посуды 10 пр. из кованого алюминия. Кастрюля со стеклянной крышкой 2,5 л (Ø20X10,4 см), кастрюля со стеклянной крышкой 4,1 л (Ø24X11,8 см), кастрюля со стеклянной крышкой 6,1 л (Ø28X12,4 см) сковорода Ø20X4,2 см и Ø24X6,5 см. 3-х слойное гранитное антипригарное покрытие, съёмные силиконовые прихватки, стальные ручки на крышках, 2 шт подставки под горячее, индукционное дно.</t>
  </si>
  <si>
    <t>BH 1169</t>
  </si>
  <si>
    <t xml:space="preserve">F6366    </t>
  </si>
  <si>
    <t>Набор посуды 10 пр. из кованого алюминия. Ковш со стеклянной крышкой 1,2 л  (Ø16X7,5 см), кастрюля со стеклянной крышкой 2,5 л (Ø20X10,4 см), кастрюля со стеклянной крышкой 4,1 л (Ø24X11,8 см), кастрюля со стеклянной крышкой 6,1 л (Ø28X12,4 см) сковорода Ø24X5,0 см и Ø28X5,5 см. 3-х слойное гранитное антипригарное покрытие, стальные ручки с  силиконовыми накладками на сковородах, съёмные силиконовые прихватки для кастрюль, индукционное дно.</t>
  </si>
  <si>
    <t>BH 1170N</t>
  </si>
  <si>
    <t xml:space="preserve">F6281    </t>
  </si>
  <si>
    <t>Набор посуды 10 пр. из кованого алюминия. Ковш со стеклянной крышкой 1,2 л  (Ø16X7,5 см), кастрюля со стеклянной крышкой 2,5 л (Ø20X10,4 см), кастрюля со стеклянной крышкой 4,1 л (Ø24X11,8 см), кастрюля со стеклянной крышкой 6,1 л (Ø28X12,4 см) сковорода Ø24X5 см и Ø28X5,5 см. 3-х слойное гранитное антипригарное покрытие, стальные ручки с  силиконовыми накладками на сковородах, съёмные силиконовые прихватки для кастрюль, индукционное дно.</t>
  </si>
  <si>
    <t>Набір посуду 15 пр</t>
  </si>
  <si>
    <t>BH 1174</t>
  </si>
  <si>
    <t xml:space="preserve">F6385    </t>
  </si>
  <si>
    <t>Набор посуды 15 пр. из кованого алюминия.  Ковш 1,3 л (Ø16×8,5 см), кастрюля со стеклянной крышкой 2,5 л (Ø20X10 см), кастрюля со стеклянной крышкой 4,1 л (Ø24X12 см), кастрюля со стеклянной крышкой 6,1 л (Ø28X12,5 см), сотейник Ø24X6,5 см и сковорода Ø28X5,2 см, нейлоновые поварёшка, ложка для спагетти и лопатка, 2 шт подставки под горячее, 6 шт силиконовых съёмных прихваток. 3-х слойное гранитное мраморное антипригарное покрытие, ручки SOFT TOUCH, индукционное дно.</t>
  </si>
  <si>
    <t>BH 1178</t>
  </si>
  <si>
    <t xml:space="preserve">F6439    </t>
  </si>
  <si>
    <t>Набор посуды 3 пр. из кованого алюминия, сковорода Ø24*5,0 см, кастрюля со стеклянной крышкой 4,1 л (Ø24х11,8см), ручки из нержавеющей стали с силиконом, съёмные силиконовые прихватки на кастрюле, серое гранитное антипригарное покрытие, индукционное дно.</t>
  </si>
  <si>
    <t>BH 1183N</t>
  </si>
  <si>
    <t xml:space="preserve">F6282    </t>
  </si>
  <si>
    <t>Набор посуды 3 пр. из кованого алюминия, сковорода Ø24*5,0 см, кастрюля со стеклянной крышкой 4,1 л (Ø24х11,8см), ручки из нержавеющей стали с силиконом, серое гранитное антипригарное покрытие, индукционное дно.</t>
  </si>
  <si>
    <t>BH 1211</t>
  </si>
  <si>
    <t xml:space="preserve">F6373    </t>
  </si>
  <si>
    <t>Набор посуды 10 пр. из кованого алюминия.  Кастрюля со стеклянной крышкой 2,5 л (Ø20X10 см), кастрюля со стеклянной крышкой 4,1 л (Ø24X12 см), кастрюля со стеклянной крышкой 6,1 л (Ø28X12,5 см) сковорода Ø20X4,0 см и Ø24X6,8 см. 3-х слойное гранитное мраморное антипригарное покрытие, ручки под дерево SOFT TOUCH, 2 шт подставки под горячее, индукционное дно.</t>
  </si>
  <si>
    <t>BH 1217</t>
  </si>
  <si>
    <t xml:space="preserve">F6434    </t>
  </si>
  <si>
    <t>Набор 3 пр. из кованого алюминия, сковорода Ø24х5,0 см; кастрюля со стеклянной крышкой 4,1 л (Ø24х11,8 см), 3-х слойное антипригарное мраморное покрытие, ручки под дерево SOFT TOUCH, индукционное дно.</t>
  </si>
  <si>
    <t>BH 1218</t>
  </si>
  <si>
    <t xml:space="preserve">F6455    </t>
  </si>
  <si>
    <t>Набор 4 пр. из кованого алюминия, сковорода Ø24х5,0 см; кастрюля со стеклянной крышкой 4,1 л (Ø24х11,8 см); сотейник 2,3 л (Ø24*6,5см). 3-х слойное антипригарное мраморное покрытие, ручки под дерево SOFT TOUCH, индукционное дно.</t>
  </si>
  <si>
    <t>BH 1219N</t>
  </si>
  <si>
    <t xml:space="preserve">F6368    </t>
  </si>
  <si>
    <t>Набор посуды 10 пр. из кованого алюминия.  Кастрюля со стеклянной крышкой 2,5 л (Ø20X10 см), кастрюля со стеклянной крышкой 4,1 л (Ø24X12 см), кастрюля со стеклянной крышкой 6,1 л (Ø28X12,5 см) сковорода Ø20X4,0 см и Ø24X6,8 см. 3-х слойное гранитное мраморное антипригарное покрытие, ручки SOFT TOUCH, 2 шт подставки под горячее, индукционное дно.</t>
  </si>
  <si>
    <t>BH 1220N</t>
  </si>
  <si>
    <t xml:space="preserve">F6375    </t>
  </si>
  <si>
    <t>BH 1222N</t>
  </si>
  <si>
    <t xml:space="preserve">F6367    </t>
  </si>
  <si>
    <t>BH 1223N</t>
  </si>
  <si>
    <t xml:space="preserve">F6386    </t>
  </si>
  <si>
    <t>Набор посуды 15 пр. из кованого алюминия.  Ковш 1,2 л (Ø16×7,5 см), кастрюля со стеклянной крышкой 2,5 л (Ø20X10 см), кастрюля со стеклянной крышкой 4,1 л (Ø24X12 см), кастрюля со стеклянной крышкой 6,1 л (Ø28X12,5 см), сотейник Ø24X6,5 см и сковорода Ø28X5,2 см, нейлоновые поварёшка, ложка для спагетти и лопатка, 2 шт подставки под горячее. 3-х слойное мраморное антипригарное покрытие, ручки SOFT TOUCH, индукционное дно.</t>
  </si>
  <si>
    <t>BH 1224N</t>
  </si>
  <si>
    <t xml:space="preserve">F6390    </t>
  </si>
  <si>
    <t>Набір посуду 9 пр</t>
  </si>
  <si>
    <t>BH 1227N</t>
  </si>
  <si>
    <t xml:space="preserve">F6214    </t>
  </si>
  <si>
    <t>Набор посуды 9 пр. из кованого алюминия; сковороды Ø24х5,0 см и Ø28х5,2 см, кастрюли с крышками Ø24х12 см и Ø28х12,5 см; нейлоновые половник, лопатка перфорированная, ложка для спагетти. Ручки SOFT TOUCH, 3-х слойное антипригарное мраморное покрытие, индукционное дно.</t>
  </si>
  <si>
    <t>BH 1276N</t>
  </si>
  <si>
    <t xml:space="preserve">F6425    </t>
  </si>
  <si>
    <t>Набор 3 пр. из кованого алюминия, сковорода Ø24х4,8 см; кастрюля со стеклянной крышкой 4,1 л (Ø24х11,8 см), 3-х слойное антипригарное мраморное покрытие, ручки SOFT TOUCH, индукционное дно.</t>
  </si>
  <si>
    <t>BH 1277N</t>
  </si>
  <si>
    <t xml:space="preserve">F6454    </t>
  </si>
  <si>
    <t>Набор 4 пр. из кованого алюминия, сковорода Ø24х5,0 см; кастрюля со стеклянной крышкой 4,1 л (Ø24х11,8 см); сотейник 2,3 л (Ø24*6,5см). 3-х слойное антипригарное мраморное покрытие, ручки SOFT TOUCH, индукционное дно.</t>
  </si>
  <si>
    <t>BH 1282N</t>
  </si>
  <si>
    <t xml:space="preserve">F6456    </t>
  </si>
  <si>
    <t>Набор 4 пр. из кованого алюминия, сковорода Ø24х4,8см; кастрюля со стеклянной крышкой 4,1 л (Ø24х11,8 см); сотейник 2,3 л (Ø24*6,5см). 3-х слойное антипригарное мраморное покрытие, ручки SOFT TOUCH, индукционное дно.</t>
  </si>
  <si>
    <t>BH 1286 R</t>
  </si>
  <si>
    <t xml:space="preserve">F6429    </t>
  </si>
  <si>
    <t>BH 1292N</t>
  </si>
  <si>
    <t xml:space="preserve">F6453    </t>
  </si>
  <si>
    <t>BH 1301</t>
  </si>
  <si>
    <t xml:space="preserve">F6413    </t>
  </si>
  <si>
    <t>Набор посуды 3 пр из кованого алюминия. Кастрюля с крышкой-дуршлагом 6,0 л (Ø24х15,7 см); сковорода "шеф-повар" Ø26 см. 3-х слойное антипригарное мраморное покрытие, ручки SOFT TOUCH, крышка-дуршлаг, индукционное дно.</t>
  </si>
  <si>
    <t>BH 1301N</t>
  </si>
  <si>
    <t xml:space="preserve">F6414    </t>
  </si>
  <si>
    <t>BH 1303</t>
  </si>
  <si>
    <t xml:space="preserve">F6411    </t>
  </si>
  <si>
    <t>BH 1303N</t>
  </si>
  <si>
    <t xml:space="preserve">F6412    </t>
  </si>
  <si>
    <t>Набір посуду 19 пр</t>
  </si>
  <si>
    <t>BH 1387</t>
  </si>
  <si>
    <t xml:space="preserve">F6290    </t>
  </si>
  <si>
    <t>Набор посуды 19 пр из нержавеющей стали, ручки из нержавеющей стали. Ковш с крышкой 1,6 л (16x8,0 см); кастрюля с крышкой 1,6 л (16x8,0 см); кастрюля с крышкой 3,1 л (20 X 10 см); кастрюля с крышкой 6,3 л (24 X 13 см); сковорода с крышкой; 24 x 6.5 CM ( 2.9L); пароварка 20х9 см; миска 20х6,0 см; крышка пластиковая 20 см, 2 шт бакелитовые подставки, 1 шт присоска, сетка фритюрница с ручкой. Поваренная книга, 11ти слойное индукционное дно, термодатчики.</t>
  </si>
  <si>
    <t>BH 1474N</t>
  </si>
  <si>
    <t xml:space="preserve">F6387    </t>
  </si>
  <si>
    <t>Набор посуды 15 пр. из кованого алюминия. Ковш со стеклянной крышкой 1,2 л (Ø16X8,5 см), кастрюля со стеклянной крышкой 2,5 л (Ø20X10 см), кастрюля со стеклянной крышкой 4,1 л (Ø24X12 см), кастрюля со стеклянной крышкой 6,1 л (Ø28X12,5 см) сковорода Ø24X4,8 см и Ø28X5,2 см, лопатка, ложка для спагетти, поварёшка из нейлона с ручками SOFT TOUCH. 3-х слойное мраморное антипригарное покрытие, ручки SOFT TOUCH, термочувствительные ручки, 2 шт подставки под горячее, индукционное дно.</t>
  </si>
  <si>
    <t>Набір посуду 5 пр</t>
  </si>
  <si>
    <t>BH 1477</t>
  </si>
  <si>
    <t xml:space="preserve">F6462    </t>
  </si>
  <si>
    <t>Набор посуды 4+1 пр из алюминия. Ёмкости 1, 7 л (24x5,0 см), 2,7 л (28x5,5 см),  1,9 л (18x9,0 см), 2,6 л (20x9,5 см), съёмная универсальная ручка. 3-х слойное каменное антипригарное покрытие, можно мыть в посудомоечное машине.</t>
  </si>
  <si>
    <t>BH 1478</t>
  </si>
  <si>
    <t xml:space="preserve">F6461    </t>
  </si>
  <si>
    <t>BH 1533</t>
  </si>
  <si>
    <t xml:space="preserve">F6294    </t>
  </si>
  <si>
    <t>Набор посуды 10 пр. из кованого алюминия. Кастрюля со стеклянной крышкой 2,5 л (Ø20X10 см), кастрюля со стеклянной крышкой 4,1 л (Ø24X12 см), кастрюля со стеклянной крышкой 6,1 л (Ø28X12,5 см) сковорода Ø24X4,8 см и Ø28X5,2 см. 3-х слойное гранитное мраморное антипригарное покрытие, ручки под дерево SOFT TOUCH, 2 шт подставки под горячее, индукционное дно.</t>
  </si>
  <si>
    <t>BH 1534</t>
  </si>
  <si>
    <t xml:space="preserve">F6295    </t>
  </si>
  <si>
    <t>Набор посуды 10 пр. из кованого алюминия.  Кастрюля со стеклянной крышкой 2,5 л (Ø20X10 см), кастрюля со стеклянной крышкой 4,1 л (Ø24X12 см), кастрюля со стеклянной крышкой 6,1 л (Ø28X12,5 см) сковорода Ø24X4,8 см и Ø28X5,2 см. 3-х слойное гранитное мраморное антипригарное покрытие, ручки под дерево SOFT TOUCH, 2 шт подставки под горячее, индукционное дно.</t>
  </si>
  <si>
    <t>BH 1535</t>
  </si>
  <si>
    <t xml:space="preserve">F6296    </t>
  </si>
  <si>
    <t>BH 1536</t>
  </si>
  <si>
    <t xml:space="preserve">F6297    </t>
  </si>
  <si>
    <t>Набор посуды 15 пр. из кованого алюминия. Ковш со стеклянной крышкой 1,2 л (Ø16X8,5 см), кастрюля со стеклянной крышкой 2,5 л (Ø20X10 см), кастрюля со стеклянной крышкой 4,1 л (Ø24X12 см), кастрюля со стеклянной крышкой 6,1 л (Ø28X12,5 см) сковорода Ø24X4,8 см и Ø28X5,2 см, лопатка, ложка для спагетти, поварёшка из нейлона с ручками под дерево SOFT TOUCH. 3-х слойное гранитное мраморное антипригарное покрытие, ручки под дерево SOFT TOUCH, 2 шт подставки под горячее, индукционное дно.</t>
  </si>
  <si>
    <t>BH 1537</t>
  </si>
  <si>
    <t xml:space="preserve">F6298    </t>
  </si>
  <si>
    <t>BH 1538</t>
  </si>
  <si>
    <t xml:space="preserve">F6299    </t>
  </si>
  <si>
    <t>Набор посуды 15 пр. из кованого алюминия. Ковш со стеклянной крышкой 1,2 л (Ø16X8,5 см), кастрюля со стеклянной крышкой 2,5 л (Ø20X10 см), кастрюля со стеклянной крышкой 4,1 л (Ø24X12 см), кастрюля со стеклянной крышкой 6,1 л (Ø28X12,5 см) сковорода Ø24X4,8 см и Ø28X5,2 см, лопатка, ложка для спагетти, поварёшка из нейлона с ручками SOFT TOUCH. 3-х слойное гранитное мраморное антипригарное покрытие, ручки под дерево SOFT TOUCH, 2 шт подставки под горячее, индукционное дно.</t>
  </si>
  <si>
    <t>Набір посуду 6 пр</t>
  </si>
  <si>
    <t>BH 1562</t>
  </si>
  <si>
    <t xml:space="preserve">F6474    </t>
  </si>
  <si>
    <t>Набор 4 пр. из кованого алюминия, сковороды Ø24х4,5 см и  Ø28х5,2 см; кастрюли со стеклянными крышками 4,1 л (Ø24х11,8 см) и 6,1 л (Ø28*12,4см). 3-х слойное гранитное антипригарное покрытие, ручки под дерево SOFT TOUCH, индукционное дно.</t>
  </si>
  <si>
    <t>BH 1564</t>
  </si>
  <si>
    <t xml:space="preserve">F6371    </t>
  </si>
  <si>
    <t>Набор посуды 10 пр. из кованого алюминия. Кастрюля со стеклянной крышкой 2,5 л (Ø20X10,4 см), кастрюля со стеклянной крышкой 4,1 л (Ø24X11,8 см), кастрюля со стеклянной крышкой 6,1 л (Ø28X12,4 см) сковорода Ø20X4,5 см и Ø24X6,5 см. 3-х слойное гранитное мраморное антипригарное покрытие, ручки под дерево SOFT TOUCH, 2 шт подставки под горячее, индукционное дно.</t>
  </si>
  <si>
    <t>BH 1565</t>
  </si>
  <si>
    <t xml:space="preserve">F6372    </t>
  </si>
  <si>
    <t>Набор посуды 10 пр. из кованого алюминия. Ковш со стеклянной крышкой 1,2 л  (Ø16X7,5 см), кастрюля со стеклянной крышкой 2,5 л (Ø20X10,4 см), кастрюля со стеклянной крышкой 4,1 л (Ø24X11,8 см), кастрюля со стеклянной крышкой 6,1 л (Ø28X12,4 см) сковорода Ø24X4,8 см и Ø28X5,2 см. 3-х слойное гранитное антипригарное покрытие, ручки под дерево SOFT TOUCH, индукционное дно.</t>
  </si>
  <si>
    <t>BH 1566</t>
  </si>
  <si>
    <t xml:space="preserve">F6388    </t>
  </si>
  <si>
    <t>BH 1569</t>
  </si>
  <si>
    <t xml:space="preserve">F6420    </t>
  </si>
  <si>
    <t>BH 1570</t>
  </si>
  <si>
    <t xml:space="preserve">F6421    </t>
  </si>
  <si>
    <t>Набор 3 пр. из кованого алюминия, сковорода Ø24х4,5 см; кастрюля со стеклянной крышкой 4,1 л (Ø24х11,8 см), 3-х слойное гранитное антипригарное покрытие, ручки под дерево SOFT TOUCH, индукционное дно.</t>
  </si>
  <si>
    <t>BH 1571</t>
  </si>
  <si>
    <t xml:space="preserve">F6452    </t>
  </si>
  <si>
    <t>Набір посуду 12 пр</t>
  </si>
  <si>
    <t>BH 1572</t>
  </si>
  <si>
    <t xml:space="preserve">F6380    </t>
  </si>
  <si>
    <t>Кастрюля со стеклянной крышкой ø18х9 см из нержавеющей стали. Мерная шкала внутри, клёпаные стальные ручки, силиконовые уплотнители, предотвращающие нагрев, индукционное дно, можно мыть в посудомоечной машине.</t>
  </si>
  <si>
    <t>Каструля 15,5 л</t>
  </si>
  <si>
    <t>BL 1013</t>
  </si>
  <si>
    <t xml:space="preserve">F6450    </t>
  </si>
  <si>
    <t>Кастрюля со стеклянной крышкой 15,5 л (ø30х23 см) из нержавеющей стали. Мерная шкала внутри, клёпаные стальные ручки, индукционное дно, можно мыть в посудомоечной машине.</t>
  </si>
  <si>
    <t>Кастрюли из алюминия</t>
  </si>
  <si>
    <t>Каструля з кришкою 2,2 л</t>
  </si>
  <si>
    <t>BH 1094</t>
  </si>
  <si>
    <t xml:space="preserve">F6506    </t>
  </si>
  <si>
    <t>Кастрюля со стеклянной крышкой 2,2 л (Ø20х8,9 см) из литого алюминия, 3-х слойное мраморное антипригарное покрытие, съёмные силиконовые ручки, индукционное дно.</t>
  </si>
  <si>
    <t>Каструля з кришкою 4,2 л</t>
  </si>
  <si>
    <t>BH 1095</t>
  </si>
  <si>
    <t xml:space="preserve">F6270    </t>
  </si>
  <si>
    <t>Кастрюля 4,2 л. (Ø24xh11,2 см) с крышкой из термостойкого стекла, литой алюминий, 3-х слойное мраморное покрытие, съёмные силиконовые ручки, индукционное дно.</t>
  </si>
  <si>
    <t>Каструля з кришкою 7,5 л</t>
  </si>
  <si>
    <t>BH 1097</t>
  </si>
  <si>
    <t xml:space="preserve">F6271    </t>
  </si>
  <si>
    <t>Кастрюля 7,5 л. (Ø30xh13,5см)с крышкой из термостойкого стекла, литой алюминий, 3-х слойное мраморное покрытие, съёмные силиконовые ручки, индукционное дно.</t>
  </si>
  <si>
    <t>Каструля з кришкою 6,8 л</t>
  </si>
  <si>
    <t>BH 1100</t>
  </si>
  <si>
    <t xml:space="preserve">F6272    </t>
  </si>
  <si>
    <t>Кастрюля 6,8 л. (Ø24x17,8 см)с крышкой из термостойкого стекла, литой алюминий, 3-х слойное мраморное покрытие, съёмные силиконовые ручки, индукционное дно.</t>
  </si>
  <si>
    <t>Каструля з кришкою 10 л</t>
  </si>
  <si>
    <t>BH 1101</t>
  </si>
  <si>
    <t xml:space="preserve">F6273    </t>
  </si>
  <si>
    <t>Кастрюля 10 л. (Ø28x20,1 см)с крышкой из термостойкого стекла, литой алюминий, 3-х слойное мраморное покрытие, съёмные силиконовые ручки, индукционное дно.</t>
  </si>
  <si>
    <t>Каструля з кришкою 2,5 л</t>
  </si>
  <si>
    <t>BH 1151N</t>
  </si>
  <si>
    <t xml:space="preserve">F6499    </t>
  </si>
  <si>
    <t>Кастрюля со стеклянной крышкой 2,5 л (Ø20х10,4см) из кованого алюминия, 3-х слойное гранитное антипригарное покрытие, ручки с съёмными силиконовыми накладками, индукционное дно.</t>
  </si>
  <si>
    <t>Каструля з кришкою 4,1 л</t>
  </si>
  <si>
    <t>BH 1152</t>
  </si>
  <si>
    <t xml:space="preserve">F6500    </t>
  </si>
  <si>
    <t>Кастрюля со стеклянной крышкой 4,1 л (Ø24х11,8см) из кованого алюминия, 3-х слойное гранитное антипригарное покрытие, ручки с съёмными силиконовыми накладками, индукционное дно.</t>
  </si>
  <si>
    <t>Каструля з кришкою 6,1 л</t>
  </si>
  <si>
    <t>BH 1153</t>
  </si>
  <si>
    <t xml:space="preserve">F6502    </t>
  </si>
  <si>
    <t>Кастрюля со стеклянной крышкой 6,1 л (Ø28х12,4см) из кованого алюминия, 3-х слойное гранитное антипригарное покрытие, ручки с съёмными силиконовыми накладками, индукционное дно.</t>
  </si>
  <si>
    <t>BH 1153N</t>
  </si>
  <si>
    <t xml:space="preserve">F6501    </t>
  </si>
  <si>
    <t>Кастрюля со стеклянной крышкой 6,1 л (Ø28х12,4 см) из кованого алюминия, 3-х слойное  гранитное антипригарное покрытие, стальные клёпаные ручки со съёмными силиконовыми накладками, индукционное дно.</t>
  </si>
  <si>
    <t>Каструля з кришкою 6,0 л</t>
  </si>
  <si>
    <t>BH 1162N</t>
  </si>
  <si>
    <t xml:space="preserve">F6714    </t>
  </si>
  <si>
    <t>Кастрюля со стеклянной крышкой 6,0 л (Ø24х15,7 см) из кованого алюминия, 3-х слойное  гранитное антипригарное покрытие, стальные клёпаные ручки, индукционное дно.</t>
  </si>
  <si>
    <t>BH 1234N</t>
  </si>
  <si>
    <t xml:space="preserve">F6504    </t>
  </si>
  <si>
    <t>Кастрюля со стеклянной крышкой 2,2 л (Ø20х10,4 см) из кованого алюминия, 3-х слойное антипригарное мраморное покрытие, ручки SOFT TOUCH, индукционное дно.</t>
  </si>
  <si>
    <t>BH 1235</t>
  </si>
  <si>
    <t xml:space="preserve">F6510    </t>
  </si>
  <si>
    <t>Кастрюля со стеклянной крышкой 4,1 л (Ø24х11,8 см) из кованого алюминия, 3-х слойное антипригарное мраморное покрытие, ручки SOFT TOUCH, индукционное дно.</t>
  </si>
  <si>
    <t>BH 1235N</t>
  </si>
  <si>
    <t xml:space="preserve">F6511    </t>
  </si>
  <si>
    <t>BH 1236</t>
  </si>
  <si>
    <t xml:space="preserve">F6514    </t>
  </si>
  <si>
    <t>Кастрюля со стеклянной крышкой 6,1 л (Ø28х12,4см) из кованого алюминия, 3-х слойное антипригарное мраморное покрытие, ручки SOFT TOUCH, индукционное дно.</t>
  </si>
  <si>
    <t>BH 1236N</t>
  </si>
  <si>
    <t xml:space="preserve">F6515    </t>
  </si>
  <si>
    <t>Кастрюля со стеклянной крышкой 6,1 л (Ø28x12,4 см) из кованого алюминия, 3-х слойное антипригарное мраморное покрытие, ручки SOFT TOUCH, индукционное дно.</t>
  </si>
  <si>
    <t>Каструля з кришкою 3,5,0 л</t>
  </si>
  <si>
    <t>BH 1246N</t>
  </si>
  <si>
    <t xml:space="preserve">F6713    </t>
  </si>
  <si>
    <t>Кастрюля со стеклянной крышкой 3,5,0 л (Ø20х12,9см) из кованого алюминия, 3-х слойное антипригарное мраморное покрытие, ручки SOFT TOUCH, индукционное дно.</t>
  </si>
  <si>
    <t>BH 1247N</t>
  </si>
  <si>
    <t xml:space="preserve">F6715    </t>
  </si>
  <si>
    <t>Кастрюля со стеклянной крышкой 6,0 л (Ø24х15,7 см) из кованого алюминия, 3-х слойное антипригарное мраморное покрытие, ручки SOFT TOUCH, индукционное дно.</t>
  </si>
  <si>
    <t>BH 1256N</t>
  </si>
  <si>
    <t xml:space="preserve">F6503    </t>
  </si>
  <si>
    <t>Кастрюля со стеклянной крышкой 2,5 л (Ø20х10,4 см) из кованого алюминия, 3-х слойное антипригарное мраморное покрытие, ручки SOFT TOUCH, индукционное дно.</t>
  </si>
  <si>
    <t>BH 1257N</t>
  </si>
  <si>
    <t xml:space="preserve">F6509    </t>
  </si>
  <si>
    <t>BH 1258N</t>
  </si>
  <si>
    <t xml:space="preserve">F6513    </t>
  </si>
  <si>
    <t>Каструля з кришкою 3,5 л</t>
  </si>
  <si>
    <t>BH 1268N</t>
  </si>
  <si>
    <t xml:space="preserve">F6712    </t>
  </si>
  <si>
    <t>Кастрюля со стеклянной крышкой 3,5 л (Ø20х12,9см) из кованого алюминия, 3-х слойное антипригарное мраморное покрытие, ручки SOFT TOUCH, индукционное дно.</t>
  </si>
  <si>
    <t>Каструля з кришкою 7,3 л</t>
  </si>
  <si>
    <t>BH 1270</t>
  </si>
  <si>
    <t xml:space="preserve">F6717    </t>
  </si>
  <si>
    <t>Кастрюля со стеклянной крышкой 7,3 л (Ø26х16,2см) из кованого алюминия, 3-х слойное антипригарное мраморное покрытие, ручки SOFT TOUCH, индукционное дно.</t>
  </si>
  <si>
    <t>BH 1514N</t>
  </si>
  <si>
    <t xml:space="preserve">F6508    </t>
  </si>
  <si>
    <t>BH 1515N</t>
  </si>
  <si>
    <t xml:space="preserve">F6512    </t>
  </si>
  <si>
    <t>BH 1516N</t>
  </si>
  <si>
    <t xml:space="preserve">F6517    </t>
  </si>
  <si>
    <t>BH 1520N</t>
  </si>
  <si>
    <t xml:space="preserve">F6645    </t>
  </si>
  <si>
    <t>Кастрюля со стеклянной крышкой 6,0 л (Ø24х15,7 см) из кованого алюминия, 3-х слойное мраморное антипригарное покрытие, ручки SOFT TOUCH, крышка-дуршлаг, индукционное дно.</t>
  </si>
  <si>
    <t>BH 1531N</t>
  </si>
  <si>
    <t xml:space="preserve">F6643    </t>
  </si>
  <si>
    <t>Кастрюля со стеклянной крышкой 6,0 л (Ø24х15,7 см) из кованого алюминия, 3-х слойное антипригарное мраморное покрытие, ручки SOFT TOUCH, крышка-дуршлаг, индукционное дно.</t>
  </si>
  <si>
    <t>BH 1627N</t>
  </si>
  <si>
    <t xml:space="preserve">F6525    </t>
  </si>
  <si>
    <t>Кастрюля со стеклянной крышкой 2,5 л (Ø20х10,4см) из кованого алюминия, 3-х слойное антипригарное мраморное покрытие, ручки SOFT TOUCH, индукционное дно.</t>
  </si>
  <si>
    <t>BH 1641N</t>
  </si>
  <si>
    <t xml:space="preserve">F6307    </t>
  </si>
  <si>
    <t>BH 1642N</t>
  </si>
  <si>
    <t xml:space="preserve">F6526    </t>
  </si>
  <si>
    <t>BH 1654N</t>
  </si>
  <si>
    <t xml:space="preserve">F6308    </t>
  </si>
  <si>
    <t>BH 1655N</t>
  </si>
  <si>
    <t xml:space="preserve">F6527    </t>
  </si>
  <si>
    <t>BH 1676</t>
  </si>
  <si>
    <t xml:space="preserve">F6519    </t>
  </si>
  <si>
    <t>Кастрюля со стеклянной крышкой 2,5 л (Ø20х10,4см) из кованого алюминия, 3-х слойное мраморное антипригарное покрытие, эргономичные стальные ручки, индукционное дно.</t>
  </si>
  <si>
    <t>BH 1677</t>
  </si>
  <si>
    <t xml:space="preserve">F6522    </t>
  </si>
  <si>
    <t>Кастрюля со стеклянной крышкой 4,1 л (Ø24х11,8 см) из кованого алюминия, 3-х слойное мраморное антипригарное покрытие, стальные клёпаные ручки, индукционное дно.</t>
  </si>
  <si>
    <t>BH 1680</t>
  </si>
  <si>
    <t xml:space="preserve">F6647    </t>
  </si>
  <si>
    <t>Кастрюля со стеклянной крышкой 6,0 л (Ø24х15,7 см) из кованого алюминия, 3-х слойное мраморное антипригарное покрытие, стальные клёпаные ручки, крышка-дуршлаг, индукционное дно.</t>
  </si>
  <si>
    <t>BH 1688</t>
  </si>
  <si>
    <t xml:space="preserve">F6520    </t>
  </si>
  <si>
    <t>BH 1689</t>
  </si>
  <si>
    <t xml:space="preserve">F6523    </t>
  </si>
  <si>
    <t>BH 1692</t>
  </si>
  <si>
    <t xml:space="preserve">F6641    </t>
  </si>
  <si>
    <t>BH 1705</t>
  </si>
  <si>
    <t xml:space="preserve">F6310    </t>
  </si>
  <si>
    <t>Кастрюля со стеклянной крышкой 2,5 л (Ø20х10,4 см) из кованого алюминия, 3-х слойное антипригарное мраморное покрытие, ручки под дерево SOFT TOUCH, индукционное дно.</t>
  </si>
  <si>
    <t>BH 1706</t>
  </si>
  <si>
    <t xml:space="preserve">F6311    </t>
  </si>
  <si>
    <t>Кастрюля со стеклянной крышкой 4,1 л (Ø24х11,8 см) из кованого алюминия, 3-х слойное антипригарное мраморное покрытие, ручки под дерево SOFT TOUCH, индукционное дно.</t>
  </si>
  <si>
    <t>BH 1709</t>
  </si>
  <si>
    <t xml:space="preserve">F6644    </t>
  </si>
  <si>
    <t>Кастрюля со стеклянной крышкой 6,0 л (Ø24х15,7 см) из кованого алюминия, 3-х слойное антипригарное мраморное покрытие, ручки под дерево SOFT TOUCH, крышка-дуршлаг, индукционное дно.</t>
  </si>
  <si>
    <t>BH 1716</t>
  </si>
  <si>
    <t xml:space="preserve">F6505    </t>
  </si>
  <si>
    <t>Кастрюля со стеклянной крышкой 2,5 л (Ø20х10,4 см) из кованого алюминия, 3-х слойное антипригарное гранитное покрытие, ручки SOFT TOUCH, индукционное дно.</t>
  </si>
  <si>
    <t>BH 1720</t>
  </si>
  <si>
    <t xml:space="preserve">F6642    </t>
  </si>
  <si>
    <t>Каструля з кришкою 2,4 л</t>
  </si>
  <si>
    <t>BL 1544N</t>
  </si>
  <si>
    <t xml:space="preserve">F6507    </t>
  </si>
  <si>
    <t>Кастрюля со стеклянной крышкой 2,4 л (Ø20х9,5см) из кованого алюминия, 3-х слойное мраморное антипригарное мраморное покрытие, ручки SOFT TOUCH, индукционное дно.</t>
  </si>
  <si>
    <t>Каструля з кришкою 6,5 л</t>
  </si>
  <si>
    <t>BL 1546N</t>
  </si>
  <si>
    <t xml:space="preserve">F6516    </t>
  </si>
  <si>
    <t>Кастрюля со стеклянной крышкой 6,5 л (Ø28х12см) из кованого алюминия, 3-х слойное мраморное антипригарное мраморное покрытие, ручки SOFT TOUCH, индукционное дно.</t>
  </si>
  <si>
    <t>Скороварки, Пароварки</t>
  </si>
  <si>
    <t>Скороварка 6,0 л</t>
  </si>
  <si>
    <t>BH 1080</t>
  </si>
  <si>
    <t xml:space="preserve">F6720    </t>
  </si>
  <si>
    <t>Скороварка 6,0 л из нержавеющей стали, индукционное дно, можно мыть в посудомоечной машине</t>
  </si>
  <si>
    <t>BH 1083</t>
  </si>
  <si>
    <t xml:space="preserve">F6722    </t>
  </si>
  <si>
    <t>СКОВОРОДЫ</t>
  </si>
  <si>
    <t>Сковороды из литого алюминия</t>
  </si>
  <si>
    <t>Каструля з кришкою 5,8 л</t>
  </si>
  <si>
    <t>BH 1096</t>
  </si>
  <si>
    <t xml:space="preserve">F6211    </t>
  </si>
  <si>
    <t>Кастрюля 5,8 л. (Ø28xh12,1 см)с крышкой из термостойкого стекла, литой алюминий, 3-х слойное мраморное покрытие, съёмные силиконовые ручки, индукционное дно.</t>
  </si>
  <si>
    <t>Сковорода глибока з кришкою 24 см</t>
  </si>
  <si>
    <t>BH 1107</t>
  </si>
  <si>
    <t xml:space="preserve">F6274    </t>
  </si>
  <si>
    <t>Сковорода со стеклянной крышкой Ø24х6,5 см из литого алюминия, ручка съёмная SOFT TOUCH, 3-х слойное мраморное покрытие, индукционное дно.</t>
  </si>
  <si>
    <t>Сковорода 20 см</t>
  </si>
  <si>
    <t>BH 1145N</t>
  </si>
  <si>
    <t xml:space="preserve">F6276    </t>
  </si>
  <si>
    <t>Сковорода 20 см из кованого алюминия, Ø20*4.2 см, ручка из нержавеющей стали с силиконом, серое гранитное антипригарное покрытие, индукционное дно. БОНУС: фетровый протектор для хранения</t>
  </si>
  <si>
    <t>Сковорода 26 см</t>
  </si>
  <si>
    <t>BH 1147N</t>
  </si>
  <si>
    <t xml:space="preserve">F6277    </t>
  </si>
  <si>
    <t>Сковорода Ø26 см из кованого алюминия, ручка из нержавеющей стали с силиконом, серое гранитное антипригарное покрытие, индукционное дно. БОНУС: фетровый протектор для хранения</t>
  </si>
  <si>
    <t>Сковорода 28 см</t>
  </si>
  <si>
    <t>BH 1148N</t>
  </si>
  <si>
    <t xml:space="preserve">F6278    </t>
  </si>
  <si>
    <t>Сковорода Ø28 см из кованого алюминия, ручка из нержавеющей стали с силиконом, серое гранитное антипригарное покрытие, индукционное дно. БОНУС: фетровый протектор для хранения</t>
  </si>
  <si>
    <t>Сковорода-вок 28 см</t>
  </si>
  <si>
    <t>BH 1159N</t>
  </si>
  <si>
    <t xml:space="preserve">F6737    </t>
  </si>
  <si>
    <t>Сковорода-вок Ø28х7,4 см (3,2 л) из кованого алюминия, ручка из нержавеющей стали с силиконом, серое гранитное антипригарное покрытие, индукционное дно. БОНУС: фетровый протектор для хранения</t>
  </si>
  <si>
    <t>Сковорода-гриль 28 см</t>
  </si>
  <si>
    <t>BH 1163N</t>
  </si>
  <si>
    <t xml:space="preserve">F6219    </t>
  </si>
  <si>
    <t>Сковорода-гриль 28 см из кованого алюминия, стальная ручка с силиконовой накладкой, 3-х слойное мраморное покрытие, индукционное дно. БОНУС фетровый протектор для хранения.</t>
  </si>
  <si>
    <t>Набір сковорід 3 пр</t>
  </si>
  <si>
    <t>BH 1175</t>
  </si>
  <si>
    <t xml:space="preserve">F6437    </t>
  </si>
  <si>
    <t>Набор сковород 3 пр. из кованого алюминия, Ø20х4.2 см, Ø24х5,0 см; Ø28х5,5 см, ручки из нержавеющей стали с силиконом, серое гранитное антипригарное покрытие, индукционное дно.</t>
  </si>
  <si>
    <t>BH 1176</t>
  </si>
  <si>
    <t xml:space="preserve">F6438    </t>
  </si>
  <si>
    <t>Набор сковород 3 пр. из кованого алюминия, Ø20х4,2 см, Ø24х5,0 см; сковорода гриль 28*28 см, ручки из нержавеющей стали с силиконом, серое гранитное антипригарное покрытие, индукционное дно.</t>
  </si>
  <si>
    <t>BH 1180N</t>
  </si>
  <si>
    <t xml:space="preserve">F6206    </t>
  </si>
  <si>
    <t>BH 1181N</t>
  </si>
  <si>
    <t xml:space="preserve">F6207    </t>
  </si>
  <si>
    <t>Набор сковород 3 пр. из кованого алюминия, Ø20х4,2 см, Ø24х5,0 см; сковорода гриль 28х28 см, ручки из нержавеющей стали с силиконом, серое гранитное антипригарное покрытие, индукционное дно.</t>
  </si>
  <si>
    <t>BH 1208</t>
  </si>
  <si>
    <t xml:space="preserve">F6609    </t>
  </si>
  <si>
    <t>Сковорода-гриль 28х28 см из кованого алюминия, ручка под дерево SOFT TOUCH, 3-х слойное гранитное антипригарное покрытие, индукционное дно. БОНУС: фетровый протектор для хранения.</t>
  </si>
  <si>
    <t>BH 1210</t>
  </si>
  <si>
    <t xml:space="preserve">F6546    </t>
  </si>
  <si>
    <t>Сковорода глубокая со термостойкой стеклянной крышкой Ø24*6,5 см (2,3 л) из кованого алюминия, дополнительная ручка, ручки под дерево SOFT TOUCH, 3-х слойное гранитное антипригарное покрытие, индукционное дно.</t>
  </si>
  <si>
    <t>BH 1215</t>
  </si>
  <si>
    <t xml:space="preserve">F6440    </t>
  </si>
  <si>
    <t>Набор сковород 3 пр. из кованого алюминия, Ø20х4,2 см, Ø24х5,0 см; сковорода гриль 28х28 см, ручки под дерево SOFT TOUCH, серое гранитное антипригарное покрытие, индукционное дно.</t>
  </si>
  <si>
    <t>BH 1216</t>
  </si>
  <si>
    <t xml:space="preserve">F6433    </t>
  </si>
  <si>
    <t>Набор сковород 3 пр. из кованого алюминия, Ø20х4,2 см, Ø24х5,0 см; сотейник 3,8 л (Ø28х7,5 см), ручки под дерево SOFT TOUCH, серое гранитное антипригарное покрытие, индукционное дно.</t>
  </si>
  <si>
    <t>BH 1229N</t>
  </si>
  <si>
    <t xml:space="preserve">F6567    </t>
  </si>
  <si>
    <t>Сковорода Ø20*4,2 см из кованого алюминия,  ручка SOFT TOUCH, 3-х слойное мраморное покрытие, индукционное дно. БОНУС фетровый протектор для хранения.</t>
  </si>
  <si>
    <t>Сковорода 24 см</t>
  </si>
  <si>
    <t>BH 1230N</t>
  </si>
  <si>
    <t xml:space="preserve">F6572    </t>
  </si>
  <si>
    <t>Сковорода  Ø24*5,0 см из кованого алюминия,  ручка SOFT TOUCH, 3-х слойное мраморное покрытие, индукционное дно. БОНУС фетровый протектор для хранения.</t>
  </si>
  <si>
    <t>BH 1231N</t>
  </si>
  <si>
    <t xml:space="preserve">F6283    </t>
  </si>
  <si>
    <t>Сковорода Ø28*5,5 см из кованого алюминия,  ручка SOFT TOUCH, 3-х слойное мраморное покрытие, индукционное дно. БОНУС фетровый протектор для хранения.</t>
  </si>
  <si>
    <t>Сковорода 30 см</t>
  </si>
  <si>
    <t>BH 1232N</t>
  </si>
  <si>
    <t xml:space="preserve">F6580    </t>
  </si>
  <si>
    <t>Сковорода Ø30*5,5 см из кованого алюминия,  ручка SOFT TOUCH, 3-х слойное мраморное покрытие, индукционное дно. БОНУС фетровый протектор для хранения.</t>
  </si>
  <si>
    <t>BH 1237</t>
  </si>
  <si>
    <t xml:space="preserve">F6544    </t>
  </si>
  <si>
    <t>Сковорода глубокая со термостойкой стеклянной крышкой Ø24*6,5 см из кованого алюминия, дополнительная ручка, ручки SOFT TOUCH, 3-х слойное мраморное покрытие, индукционное дно.</t>
  </si>
  <si>
    <t>BH 1237N</t>
  </si>
  <si>
    <t xml:space="preserve">F6284    </t>
  </si>
  <si>
    <t>Сковорода со стеклянной крышкой Ø24*6,5 см из кованого алюминия, ручка SOFT TOUCH, 3-х слойное мраморное покрытие, индукционное дно.</t>
  </si>
  <si>
    <t>Сковорода глибока з кришкою 28 см</t>
  </si>
  <si>
    <t>BH 1238N</t>
  </si>
  <si>
    <t xml:space="preserve">F6548    </t>
  </si>
  <si>
    <t>Сковорода глубокая со термостойкой стекляннойкрышкой Ø28*7,5 см из кованого алюминия, дополнительная ручка,  ручки SOFT TOUCH, 3-х слойное мраморное покрытие, индукционное дно.</t>
  </si>
  <si>
    <t>Сковорода глибока з кришкою 32 см</t>
  </si>
  <si>
    <t>BH 1239N</t>
  </si>
  <si>
    <t xml:space="preserve">F6550    </t>
  </si>
  <si>
    <t>Сковорода глубокая со термостойкой стеклянной крышкой Ø32*7,8 см (4,9 л) из кованого алюминия, дополнительная ручка, ручки SOFT TOUCH, 3-х слойное мраморное покрытие, индукционное дно.</t>
  </si>
  <si>
    <t>BH 1245</t>
  </si>
  <si>
    <t xml:space="preserve">F6738    </t>
  </si>
  <si>
    <t>Сковорода-вок Ø28 см из кованого алюминия, ручка SOFT TOUCH, 3-х слойное мраморное антипригарное покрытие, индукционное дно.</t>
  </si>
  <si>
    <t>BH 1249N</t>
  </si>
  <si>
    <t xml:space="preserve">F6603    </t>
  </si>
  <si>
    <t>Сковорода-гриль 28х28х4,1 см из кованого алюминия, ручка SOFT TOUCH, 3-х слойное мраморное антипригарное покрытие, индукционное дно. БОНУС: фетровый протектор для хранения.</t>
  </si>
  <si>
    <t>Млинниця 25 см</t>
  </si>
  <si>
    <t>BH 1250N</t>
  </si>
  <si>
    <t xml:space="preserve">F6625    </t>
  </si>
  <si>
    <t>Блинница из кованого алюминия Ø25 см, 3-х слойное мраморное антипригарное покрытие, ручка SOFT TOUCH, индукционное дно. БОНУС: фетровый протектор для хранения.</t>
  </si>
  <si>
    <t>BH 1251N</t>
  </si>
  <si>
    <t xml:space="preserve">F6566    </t>
  </si>
  <si>
    <t>BH 1252N</t>
  </si>
  <si>
    <t xml:space="preserve">F6571    </t>
  </si>
  <si>
    <t>BH 1253N</t>
  </si>
  <si>
    <t xml:space="preserve">F6575    </t>
  </si>
  <si>
    <t>BH 1254N</t>
  </si>
  <si>
    <t xml:space="preserve">F6579    </t>
  </si>
  <si>
    <t>BH 1259N</t>
  </si>
  <si>
    <t xml:space="preserve">F6543    </t>
  </si>
  <si>
    <t>Сковорода глубокая со термостойкой стеклянной крышкой Ø24*6,5 см из кованого алюминия,  ручка SOFT TOUCH, 3-х слойное мраморное покрытие, индукционное дно.</t>
  </si>
  <si>
    <t>BH 1260N</t>
  </si>
  <si>
    <t xml:space="preserve">F6547    </t>
  </si>
  <si>
    <t>Сковорода глубокая со термостойкой стеклянной крышкой Ø28*7,5 см (3,8 л) из кованого алюминия, дополнительная ручка, ручки SOFT TOUCH, 3-х слойное мраморное покрытие, индукционное дно.</t>
  </si>
  <si>
    <t>BH 1261</t>
  </si>
  <si>
    <t xml:space="preserve">F6549    </t>
  </si>
  <si>
    <t>Сковорода глубокая со термостойкой стеклянной крышкой Ø32*7,8 см из кованого алюминия, дополнительная ручка, ручки SOFT TOUCH, 3-х слойное мраморное покрытие, индукционное дно.</t>
  </si>
  <si>
    <t>BH 1267N</t>
  </si>
  <si>
    <t xml:space="preserve">F6735    </t>
  </si>
  <si>
    <t>Сковорода-вок Ø28 см из кованого алюминия, ручка SOFT TOUCH, 3-х слойное мраморное антипригарное покрытие, индукционное дно. БОНУС: фетровый протектор для хранения.</t>
  </si>
  <si>
    <t>BH 1271N</t>
  </si>
  <si>
    <t xml:space="preserve">F6604    </t>
  </si>
  <si>
    <t>BH 1272N</t>
  </si>
  <si>
    <t xml:space="preserve">F6626    </t>
  </si>
  <si>
    <t>BH 1273N</t>
  </si>
  <si>
    <t xml:space="preserve">F6225    </t>
  </si>
  <si>
    <t>Набор сковород 3 пр. из кованого алюминия, сковороды Ø20х4,5 см, Ø24х4,8 см и Ø28х5,2 см, 3-х слойное антипригарное мраморное покрытие, ручки SOFT TOUCH, индукционное дно.</t>
  </si>
  <si>
    <t>BH 1274N</t>
  </si>
  <si>
    <t xml:space="preserve">F6286    </t>
  </si>
  <si>
    <t>Набор сковород 3 пр. из кованого алюминия, сковороды Ø20х4,2 см, Ø24х5,0 см и сковорода - гриль 28х28 см,  3-х слойное антипригарное мраморное покрытие, ручки SOFT TOUCH, индукционное дно.</t>
  </si>
  <si>
    <t>BH 1275N</t>
  </si>
  <si>
    <t xml:space="preserve">F6287    </t>
  </si>
  <si>
    <t>Набор сковород 3 пр. из кованого алюминия, сковороды Ø20*4,2 см, Ø24*5,0 см; кастрюля Ø28 см, 3-х слойное антипригарное мраморное покрытие, ручки SOFT TOUCH, индукционное дно.</t>
  </si>
  <si>
    <t>BH 1278N</t>
  </si>
  <si>
    <t xml:space="preserve">F6226    </t>
  </si>
  <si>
    <t>Набор сковород 3 пр. из кованого алюминия, сковороды Ø20х4,2 см, Ø24х5,0 см и Ø28х5,5 см, 3-х слойное антипригарное мраморное покрытие, ручки SOFT TOUCH, индукционное дно.</t>
  </si>
  <si>
    <t>BH 1279N</t>
  </si>
  <si>
    <t xml:space="preserve">F6288    </t>
  </si>
  <si>
    <t>Набір посуду 3 пр</t>
  </si>
  <si>
    <t>BH 1280N</t>
  </si>
  <si>
    <t xml:space="preserve">F6239    </t>
  </si>
  <si>
    <t>Набор литых ножей 6 пр. из нержавеющей стали. Поварской нож 20 см, хлебный нож 20 см, нож для нарезки 20 см, универсальный нож 12,5 см, нож для чистки овощей 9 см. Подставка для ножей из нержавеющей стали с имитацией карбонового волокна на поверхности - не оставляет на себе отпечатков пальцев.</t>
  </si>
  <si>
    <t>BH 2174</t>
  </si>
  <si>
    <t xml:space="preserve">F6476    </t>
  </si>
  <si>
    <t>BH 2175</t>
  </si>
  <si>
    <t xml:space="preserve">F6240    </t>
  </si>
  <si>
    <t>BH 2176</t>
  </si>
  <si>
    <t xml:space="preserve">F6340    </t>
  </si>
  <si>
    <t>BH 2177</t>
  </si>
  <si>
    <t xml:space="preserve">F6241    </t>
  </si>
  <si>
    <t>Набор литых ножей 6 пр. из нержавеющей стали. Поварской нож 20 см, хлебный нож 20 см, нож для нарезки 20 см, универсальный нож 12,5 см, нож для чистки овощей 9 см. Подставка для ножей из нержавеющей стали тёмно-синего цвета - не оставляет на себе отпечатков пальцев.</t>
  </si>
  <si>
    <t>BH 2183</t>
  </si>
  <si>
    <t xml:space="preserve">F6490    </t>
  </si>
  <si>
    <t>BH 2187</t>
  </si>
  <si>
    <t xml:space="preserve">F6493    </t>
  </si>
  <si>
    <t>Нож для хлеба 20,0 см литой из нержавеющей стали с эргономичной ручкой.</t>
  </si>
  <si>
    <t>BH 2191</t>
  </si>
  <si>
    <t xml:space="preserve">F6695    </t>
  </si>
  <si>
    <t>Нож для нарезки 20,0 см литой из нержавеющей стали с эргономичной ручкой.</t>
  </si>
  <si>
    <t>BH 2248</t>
  </si>
  <si>
    <t xml:space="preserve">F6485    </t>
  </si>
  <si>
    <t>BH 2249</t>
  </si>
  <si>
    <t xml:space="preserve">F6486    </t>
  </si>
  <si>
    <t>BH 2250</t>
  </si>
  <si>
    <t xml:space="preserve">F6487    </t>
  </si>
  <si>
    <t>BH 2252</t>
  </si>
  <si>
    <t xml:space="preserve">F6488    </t>
  </si>
  <si>
    <t>BH 2257</t>
  </si>
  <si>
    <t xml:space="preserve">F6341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</si>
  <si>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нержавеющей стали зелёного цвета.</t>
  </si>
  <si>
    <t>BH 2258</t>
  </si>
  <si>
    <t xml:space="preserve">F6242    </t>
  </si>
  <si>
    <t>Набор ножей 6 пр. из стали с антипригарным алмазным покрытием. Поварской нож 20 см, хлебный нож 20 см, сантоку 17,5 см, универсальный нож 12,5 см, нож для чистки овощей 9 см, мусат, ножницы кухонные. Ручки SOFT TOUCH, вращающаяся подставка из акрила.</t>
  </si>
  <si>
    <t>BH 2260</t>
  </si>
  <si>
    <t xml:space="preserve">F6316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</si>
  <si>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нержавеющей стали коричневого цвета.</t>
  </si>
  <si>
    <t>BH 2264</t>
  </si>
  <si>
    <t xml:space="preserve">F6342    </t>
  </si>
  <si>
    <t>Набор литых ножей 6 пр. из нержавеющей стали. Поварской нож 20 см, хлебный нож 20 см, нож Santoku 17,5 см, универсальный нож 12,5 см, нож для чистки овощей 9 см. Подставка для ножей из дерева серого цвета.</t>
  </si>
  <si>
    <t>ОПТ</t>
  </si>
</sst>
</file>

<file path=xl/styles.xml><?xml version="1.0" encoding="utf-8"?>
<styleSheet xmlns="http://schemas.openxmlformats.org/spreadsheetml/2006/main">
  <numFmts count="2">
    <numFmt numFmtId="174" formatCode="0.00&quot; UAH&quot;"/>
    <numFmt numFmtId="177" formatCode="#,##0.00\ [$USD]"/>
  </numFmts>
  <fonts count="9">
    <font>
      <sz val="8"/>
      <name val="Arial"/>
      <family val="2"/>
    </font>
    <font>
      <b/>
      <i/>
      <sz val="9"/>
      <name val="Arial"/>
      <family val="2"/>
    </font>
    <font>
      <i/>
      <sz val="9"/>
      <name val="Arial"/>
      <family val="2"/>
    </font>
    <font>
      <b/>
      <sz val="9"/>
      <name val="Arial"/>
      <family val="2"/>
      <charset val="204"/>
    </font>
    <font>
      <b/>
      <sz val="11"/>
      <color indexed="10"/>
      <name val="Arial"/>
      <family val="2"/>
      <charset val="204"/>
    </font>
    <font>
      <b/>
      <sz val="12"/>
      <color indexed="10"/>
      <name val="Arial"/>
      <family val="2"/>
      <charset val="204"/>
    </font>
    <font>
      <sz val="8"/>
      <color indexed="22"/>
      <name val="Arial"/>
      <family val="2"/>
    </font>
    <font>
      <b/>
      <sz val="8"/>
      <name val="Arial"/>
      <family val="2"/>
      <charset val="204"/>
    </font>
    <font>
      <b/>
      <i/>
      <sz val="9"/>
      <name val="Arial"/>
      <family val="2"/>
      <charset val="204"/>
    </font>
  </fonts>
  <fills count="6">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13"/>
        <bgColor indexed="64"/>
      </patternFill>
    </fill>
    <fill>
      <patternFill patternType="solid">
        <fgColor indexed="47"/>
        <bgColor indexed="64"/>
      </patternFill>
    </fill>
  </fills>
  <borders count="14">
    <border>
      <left/>
      <right/>
      <top/>
      <bottom/>
      <diagonal/>
    </border>
    <border>
      <left style="hair">
        <color indexed="54"/>
      </left>
      <right style="hair">
        <color indexed="54"/>
      </right>
      <top style="medium">
        <color indexed="54"/>
      </top>
      <bottom/>
      <diagonal/>
    </border>
    <border>
      <left style="hair">
        <color indexed="54"/>
      </left>
      <right style="hair">
        <color indexed="54"/>
      </right>
      <top style="double">
        <color indexed="54"/>
      </top>
      <bottom style="double">
        <color indexed="54"/>
      </bottom>
      <diagonal/>
    </border>
    <border>
      <left style="medium">
        <color indexed="18"/>
      </left>
      <right style="medium">
        <color indexed="18"/>
      </right>
      <top style="medium">
        <color indexed="18"/>
      </top>
      <bottom style="medium">
        <color indexed="18"/>
      </bottom>
      <diagonal/>
    </border>
    <border>
      <left style="hair">
        <color indexed="54"/>
      </left>
      <right/>
      <top style="double">
        <color indexed="54"/>
      </top>
      <bottom style="double">
        <color indexed="54"/>
      </bottom>
      <diagonal/>
    </border>
    <border>
      <left/>
      <right style="hair">
        <color indexed="54"/>
      </right>
      <top style="double">
        <color indexed="54"/>
      </top>
      <bottom style="double">
        <color indexed="54"/>
      </bottom>
      <diagonal/>
    </border>
    <border>
      <left style="hair">
        <color indexed="54"/>
      </left>
      <right/>
      <top style="medium">
        <color indexed="54"/>
      </top>
      <bottom/>
      <diagonal/>
    </border>
    <border>
      <left/>
      <right style="hair">
        <color indexed="54"/>
      </right>
      <top style="medium">
        <color indexed="54"/>
      </top>
      <bottom/>
      <diagonal/>
    </border>
    <border>
      <left style="hair">
        <color indexed="54"/>
      </left>
      <right style="hair">
        <color indexed="54"/>
      </right>
      <top style="double">
        <color indexed="54"/>
      </top>
      <bottom/>
      <diagonal/>
    </border>
    <border>
      <left style="hair">
        <color indexed="54"/>
      </left>
      <right/>
      <top style="double">
        <color indexed="54"/>
      </top>
      <bottom/>
      <diagonal/>
    </border>
    <border>
      <left style="hair">
        <color indexed="54"/>
      </left>
      <right style="hair">
        <color indexed="54"/>
      </right>
      <top style="thin">
        <color indexed="54"/>
      </top>
      <bottom style="thin">
        <color indexed="54"/>
      </bottom>
      <diagonal/>
    </border>
    <border>
      <left/>
      <right/>
      <top style="medium">
        <color indexed="54"/>
      </top>
      <bottom style="medium">
        <color indexed="54"/>
      </bottom>
      <diagonal/>
    </border>
    <border>
      <left style="thin">
        <color indexed="64"/>
      </left>
      <right style="thin">
        <color indexed="64"/>
      </right>
      <top style="thin">
        <color indexed="64"/>
      </top>
      <bottom style="thin">
        <color indexed="64"/>
      </bottom>
      <diagonal/>
    </border>
    <border>
      <left style="hair">
        <color indexed="54"/>
      </left>
      <right/>
      <top style="thin">
        <color indexed="54"/>
      </top>
      <bottom style="thin">
        <color indexed="54"/>
      </bottom>
      <diagonal/>
    </border>
  </borders>
  <cellStyleXfs count="1">
    <xf numFmtId="0" fontId="0" fillId="0" borderId="0"/>
  </cellStyleXfs>
  <cellXfs count="60">
    <xf numFmtId="0" fontId="0" fillId="0" borderId="0" xfId="0"/>
    <xf numFmtId="0" fontId="0" fillId="0" borderId="0" xfId="0" applyAlignment="1">
      <alignment horizontal="left"/>
    </xf>
    <xf numFmtId="0" fontId="0" fillId="0" borderId="0" xfId="0" applyNumberFormat="1" applyAlignment="1">
      <alignment horizontal="left" wrapText="1"/>
    </xf>
    <xf numFmtId="0" fontId="3"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6" fillId="0" borderId="3" xfId="0" applyFont="1" applyBorder="1" applyAlignment="1">
      <alignment horizontal="center"/>
    </xf>
    <xf numFmtId="3" fontId="0" fillId="3" borderId="5" xfId="0" applyNumberFormat="1" applyFont="1" applyFill="1" applyBorder="1" applyAlignment="1">
      <alignment horizontal="right" vertical="top" wrapText="1"/>
    </xf>
    <xf numFmtId="0" fontId="2" fillId="3" borderId="5" xfId="0" applyNumberFormat="1" applyFont="1" applyFill="1" applyBorder="1" applyAlignment="1">
      <alignment horizontal="right" vertical="top" wrapText="1"/>
    </xf>
    <xf numFmtId="2" fontId="0" fillId="0" borderId="2" xfId="0" applyNumberFormat="1" applyFont="1" applyBorder="1" applyAlignment="1">
      <alignment horizontal="right" vertical="top" wrapText="1"/>
    </xf>
    <xf numFmtId="2" fontId="0" fillId="0" borderId="2" xfId="0" applyNumberFormat="1" applyFont="1" applyBorder="1" applyAlignment="1">
      <alignment horizontal="left" vertical="top" wrapText="1"/>
    </xf>
    <xf numFmtId="2" fontId="1" fillId="0" borderId="2" xfId="0" applyNumberFormat="1" applyFont="1" applyBorder="1" applyAlignment="1">
      <alignment horizontal="right" vertical="top" wrapText="1"/>
    </xf>
    <xf numFmtId="2" fontId="4" fillId="0" borderId="2" xfId="0" applyNumberFormat="1" applyFont="1" applyBorder="1" applyAlignment="1">
      <alignment horizontal="left" vertical="top"/>
    </xf>
    <xf numFmtId="2" fontId="0" fillId="0" borderId="2" xfId="0" applyNumberFormat="1" applyFont="1" applyBorder="1" applyAlignment="1">
      <alignment horizontal="left" wrapText="1"/>
    </xf>
    <xf numFmtId="2" fontId="2" fillId="0" borderId="2" xfId="0" applyNumberFormat="1" applyFont="1" applyBorder="1" applyAlignment="1">
      <alignment horizontal="right" vertical="top" wrapText="1"/>
    </xf>
    <xf numFmtId="0" fontId="3" fillId="2" borderId="6"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1" fontId="0" fillId="0" borderId="0" xfId="0" applyNumberFormat="1" applyAlignment="1">
      <alignment horizontal="left"/>
    </xf>
    <xf numFmtId="2" fontId="0" fillId="0" borderId="2" xfId="0" applyNumberFormat="1" applyBorder="1" applyAlignment="1">
      <alignment horizontal="right" vertical="top" wrapText="1"/>
    </xf>
    <xf numFmtId="2" fontId="0" fillId="0" borderId="2" xfId="0" applyNumberFormat="1" applyBorder="1" applyAlignment="1">
      <alignment horizontal="left" vertical="top" wrapText="1"/>
    </xf>
    <xf numFmtId="2" fontId="0" fillId="0" borderId="0" xfId="0" applyNumberFormat="1" applyFont="1" applyFill="1" applyBorder="1" applyAlignment="1">
      <alignment horizontal="left" vertical="top" wrapText="1"/>
    </xf>
    <xf numFmtId="2" fontId="0" fillId="0" borderId="0" xfId="0" applyNumberFormat="1" applyFont="1" applyFill="1" applyBorder="1" applyAlignment="1">
      <alignment horizontal="right" vertical="top" wrapText="1"/>
    </xf>
    <xf numFmtId="1" fontId="0" fillId="0" borderId="0" xfId="0" applyNumberFormat="1" applyFont="1" applyFill="1" applyBorder="1" applyAlignment="1">
      <alignment horizontal="right" vertical="top" wrapText="1"/>
    </xf>
    <xf numFmtId="3" fontId="0" fillId="0" borderId="0" xfId="0" applyNumberFormat="1" applyFont="1" applyFill="1" applyBorder="1" applyAlignment="1">
      <alignment horizontal="right" vertical="top" wrapText="1"/>
    </xf>
    <xf numFmtId="0" fontId="5" fillId="0" borderId="3" xfId="0" applyFont="1" applyBorder="1" applyAlignment="1">
      <alignment horizontal="center"/>
    </xf>
    <xf numFmtId="2" fontId="4" fillId="5" borderId="2" xfId="0" applyNumberFormat="1" applyFont="1" applyFill="1" applyBorder="1" applyAlignment="1">
      <alignment horizontal="left" vertical="top"/>
    </xf>
    <xf numFmtId="2" fontId="0" fillId="5" borderId="2" xfId="0" applyNumberFormat="1" applyFont="1" applyFill="1" applyBorder="1" applyAlignment="1">
      <alignment horizontal="left" wrapText="1"/>
    </xf>
    <xf numFmtId="2" fontId="1" fillId="5" borderId="2" xfId="0" applyNumberFormat="1" applyFont="1" applyFill="1" applyBorder="1" applyAlignment="1">
      <alignment horizontal="right" vertical="top" wrapText="1"/>
    </xf>
    <xf numFmtId="0" fontId="1" fillId="5" borderId="5" xfId="0" applyNumberFormat="1" applyFont="1" applyFill="1" applyBorder="1" applyAlignment="1">
      <alignment horizontal="right" vertical="top" wrapText="1"/>
    </xf>
    <xf numFmtId="0" fontId="3" fillId="2" borderId="10" xfId="0" applyNumberFormat="1"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1" xfId="0" applyNumberFormat="1" applyFont="1" applyFill="1" applyBorder="1" applyAlignment="1">
      <alignment horizontal="center" vertical="center" wrapText="1"/>
    </xf>
    <xf numFmtId="1" fontId="0" fillId="0" borderId="4" xfId="0" applyNumberFormat="1" applyFont="1" applyBorder="1" applyAlignment="1">
      <alignment horizontal="right" vertical="top" wrapText="1"/>
    </xf>
    <xf numFmtId="1" fontId="2" fillId="0" borderId="4" xfId="0" applyNumberFormat="1" applyFont="1" applyBorder="1" applyAlignment="1">
      <alignment horizontal="right" vertical="top" wrapText="1"/>
    </xf>
    <xf numFmtId="1" fontId="1" fillId="0" borderId="4" xfId="0" applyNumberFormat="1" applyFont="1" applyBorder="1" applyAlignment="1">
      <alignment horizontal="right" vertical="top" wrapText="1"/>
    </xf>
    <xf numFmtId="1" fontId="1" fillId="5" borderId="4" xfId="0" applyNumberFormat="1" applyFont="1" applyFill="1" applyBorder="1" applyAlignment="1">
      <alignment horizontal="right" vertical="top" wrapText="1"/>
    </xf>
    <xf numFmtId="2" fontId="0" fillId="0" borderId="5" xfId="0" applyNumberFormat="1" applyFont="1" applyBorder="1" applyAlignment="1">
      <alignment horizontal="right" vertical="top" wrapText="1"/>
    </xf>
    <xf numFmtId="0" fontId="7" fillId="0" borderId="0" xfId="0" applyFont="1" applyAlignment="1">
      <alignment horizontal="center" vertical="center"/>
    </xf>
    <xf numFmtId="0" fontId="7" fillId="0" borderId="12" xfId="0" applyNumberFormat="1" applyFont="1" applyBorder="1" applyAlignment="1">
      <alignment horizontal="center" vertical="center" wrapText="1"/>
    </xf>
    <xf numFmtId="1" fontId="3" fillId="2" borderId="13" xfId="0" applyNumberFormat="1" applyFont="1" applyFill="1" applyBorder="1" applyAlignment="1">
      <alignment horizontal="center" vertical="center" wrapText="1"/>
    </xf>
    <xf numFmtId="0" fontId="0" fillId="0" borderId="0" xfId="0" applyAlignment="1">
      <alignment horizontal="center" vertical="center"/>
    </xf>
    <xf numFmtId="177" fontId="3" fillId="4" borderId="12" xfId="0" applyNumberFormat="1" applyFont="1" applyFill="1" applyBorder="1" applyAlignment="1">
      <alignment horizontal="center" vertical="center" wrapText="1"/>
    </xf>
    <xf numFmtId="177" fontId="0" fillId="0" borderId="12" xfId="0" applyNumberFormat="1" applyBorder="1" applyAlignment="1">
      <alignment horizontal="center" vertical="center" wrapText="1"/>
    </xf>
    <xf numFmtId="177" fontId="0" fillId="0" borderId="0" xfId="0" applyNumberFormat="1" applyAlignment="1">
      <alignment horizontal="center" vertical="center" wrapText="1"/>
    </xf>
    <xf numFmtId="177" fontId="0" fillId="0" borderId="0" xfId="0" applyNumberFormat="1" applyAlignment="1">
      <alignment horizontal="center" vertical="center"/>
    </xf>
    <xf numFmtId="0" fontId="1" fillId="5" borderId="2" xfId="0" applyNumberFormat="1" applyFont="1" applyFill="1" applyBorder="1" applyAlignment="1">
      <alignment horizontal="center" vertical="center" wrapText="1"/>
    </xf>
    <xf numFmtId="0" fontId="1" fillId="5" borderId="4" xfId="0" applyNumberFormat="1"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0" fontId="2" fillId="3" borderId="4" xfId="0" applyNumberFormat="1" applyFont="1" applyFill="1" applyBorder="1" applyAlignment="1">
      <alignment horizontal="center" vertical="center" wrapText="1"/>
    </xf>
    <xf numFmtId="3" fontId="0" fillId="3" borderId="2" xfId="0" applyNumberFormat="1" applyFont="1" applyFill="1" applyBorder="1" applyAlignment="1">
      <alignment horizontal="center" vertical="center" wrapText="1"/>
    </xf>
    <xf numFmtId="174" fontId="0" fillId="3" borderId="4" xfId="0" applyNumberFormat="1" applyFont="1" applyFill="1" applyBorder="1" applyAlignment="1">
      <alignment horizontal="center" vertical="center" wrapText="1"/>
    </xf>
    <xf numFmtId="3" fontId="0" fillId="3" borderId="8" xfId="0" applyNumberFormat="1" applyFont="1" applyFill="1" applyBorder="1" applyAlignment="1">
      <alignment horizontal="center" vertical="center" wrapText="1"/>
    </xf>
    <xf numFmtId="174" fontId="0" fillId="3" borderId="9" xfId="0" applyNumberFormat="1" applyFont="1" applyFill="1" applyBorder="1" applyAlignment="1">
      <alignment horizontal="center" vertical="center" wrapText="1"/>
    </xf>
    <xf numFmtId="2" fontId="0" fillId="0" borderId="2" xfId="0" applyNumberFormat="1" applyFont="1" applyBorder="1" applyAlignment="1">
      <alignment horizontal="center" vertical="center" wrapText="1"/>
    </xf>
    <xf numFmtId="2" fontId="0" fillId="0" borderId="4" xfId="0" applyNumberFormat="1" applyFont="1" applyBorder="1" applyAlignment="1">
      <alignment horizontal="center" vertical="center" wrapText="1"/>
    </xf>
    <xf numFmtId="3" fontId="0" fillId="0" borderId="0" xfId="0" applyNumberFormat="1" applyFont="1" applyFill="1" applyBorder="1" applyAlignment="1">
      <alignment horizontal="center" vertical="center" wrapText="1"/>
    </xf>
    <xf numFmtId="174" fontId="0" fillId="0" borderId="0"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6" fillId="0" borderId="3" xfId="0" applyFont="1" applyBorder="1" applyAlignment="1">
      <alignment horizontal="center" vertical="center"/>
    </xf>
    <xf numFmtId="1" fontId="8" fillId="5" borderId="4" xfId="0" applyNumberFormat="1" applyFont="1" applyFill="1" applyBorder="1" applyAlignment="1">
      <alignment horizontal="right" vertical="top" wrapText="1"/>
    </xf>
    <xf numFmtId="0" fontId="7" fillId="0" borderId="0" xfId="0" applyNumberFormat="1" applyFont="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261" Type="http://schemas.openxmlformats.org/officeDocument/2006/relationships/image" Target="../media/image261.png"/><Relationship Id="rId499" Type="http://schemas.openxmlformats.org/officeDocument/2006/relationships/image" Target="../media/image499.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503" Type="http://schemas.openxmlformats.org/officeDocument/2006/relationships/image" Target="../media/image503.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jpe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jpeg"/><Relationship Id="rId468" Type="http://schemas.openxmlformats.org/officeDocument/2006/relationships/image" Target="../media/image468.png"/><Relationship Id="rId489" Type="http://schemas.openxmlformats.org/officeDocument/2006/relationships/image" Target="../media/image489.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514" Type="http://schemas.openxmlformats.org/officeDocument/2006/relationships/image" Target="../media/image514.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479" Type="http://schemas.openxmlformats.org/officeDocument/2006/relationships/image" Target="../media/image479.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515" Type="http://schemas.openxmlformats.org/officeDocument/2006/relationships/image" Target="../media/image515.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491" Type="http://schemas.openxmlformats.org/officeDocument/2006/relationships/image" Target="../media/image491.png"/><Relationship Id="rId505" Type="http://schemas.openxmlformats.org/officeDocument/2006/relationships/image" Target="../media/image505.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jpe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jpe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516" Type="http://schemas.openxmlformats.org/officeDocument/2006/relationships/image" Target="../media/image516.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506" Type="http://schemas.openxmlformats.org/officeDocument/2006/relationships/image" Target="../media/image50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492" Type="http://schemas.openxmlformats.org/officeDocument/2006/relationships/image" Target="../media/image492.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jpe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jpe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517" Type="http://schemas.openxmlformats.org/officeDocument/2006/relationships/image" Target="../media/image517.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493" Type="http://schemas.openxmlformats.org/officeDocument/2006/relationships/image" Target="../media/image493.png"/><Relationship Id="rId507" Type="http://schemas.openxmlformats.org/officeDocument/2006/relationships/image" Target="../media/image507.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518" Type="http://schemas.openxmlformats.org/officeDocument/2006/relationships/image" Target="../media/image518.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jpe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494" Type="http://schemas.openxmlformats.org/officeDocument/2006/relationships/image" Target="../media/image494.png"/><Relationship Id="rId508" Type="http://schemas.openxmlformats.org/officeDocument/2006/relationships/image" Target="../media/image508.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jpe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240" Type="http://schemas.openxmlformats.org/officeDocument/2006/relationships/image" Target="../media/image240.png"/><Relationship Id="rId478" Type="http://schemas.openxmlformats.org/officeDocument/2006/relationships/image" Target="../media/image478.png"/></Relationships>
</file>

<file path=xl/drawings/drawing1.xml><?xml version="1.0" encoding="utf-8"?>
<xdr:wsDr xmlns:xdr="http://schemas.openxmlformats.org/drawingml/2006/spreadsheetDrawing" xmlns:a="http://schemas.openxmlformats.org/drawingml/2006/main">
  <xdr:twoCellAnchor>
    <xdr:from>
      <xdr:col>1</xdr:col>
      <xdr:colOff>9525</xdr:colOff>
      <xdr:row>544</xdr:row>
      <xdr:rowOff>9525</xdr:rowOff>
    </xdr:from>
    <xdr:to>
      <xdr:col>1</xdr:col>
      <xdr:colOff>914400</xdr:colOff>
      <xdr:row>544</xdr:row>
      <xdr:rowOff>809625</xdr:rowOff>
    </xdr:to>
    <xdr:pic>
      <xdr:nvPicPr>
        <xdr:cNvPr id="1317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076450" y="434997225"/>
          <a:ext cx="904875" cy="800100"/>
        </a:xfrm>
        <a:prstGeom prst="rect">
          <a:avLst/>
        </a:prstGeom>
        <a:noFill/>
        <a:ln w="9525">
          <a:noFill/>
          <a:prstDash val="dot"/>
          <a:miter lim="800000"/>
          <a:headEnd/>
          <a:tailEnd/>
        </a:ln>
      </xdr:spPr>
    </xdr:pic>
    <xdr:clientData/>
  </xdr:twoCellAnchor>
  <xdr:twoCellAnchor>
    <xdr:from>
      <xdr:col>1</xdr:col>
      <xdr:colOff>9525</xdr:colOff>
      <xdr:row>545</xdr:row>
      <xdr:rowOff>9525</xdr:rowOff>
    </xdr:from>
    <xdr:to>
      <xdr:col>1</xdr:col>
      <xdr:colOff>914400</xdr:colOff>
      <xdr:row>545</xdr:row>
      <xdr:rowOff>809625</xdr:rowOff>
    </xdr:to>
    <xdr:pic>
      <xdr:nvPicPr>
        <xdr:cNvPr id="1318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2076450" y="435835425"/>
          <a:ext cx="904875" cy="800100"/>
        </a:xfrm>
        <a:prstGeom prst="rect">
          <a:avLst/>
        </a:prstGeom>
        <a:noFill/>
        <a:ln w="9525">
          <a:noFill/>
          <a:prstDash val="dot"/>
          <a:miter lim="800000"/>
          <a:headEnd/>
          <a:tailEnd/>
        </a:ln>
      </xdr:spPr>
    </xdr:pic>
    <xdr:clientData/>
  </xdr:twoCellAnchor>
  <xdr:twoCellAnchor>
    <xdr:from>
      <xdr:col>1</xdr:col>
      <xdr:colOff>9525</xdr:colOff>
      <xdr:row>546</xdr:row>
      <xdr:rowOff>9525</xdr:rowOff>
    </xdr:from>
    <xdr:to>
      <xdr:col>1</xdr:col>
      <xdr:colOff>914400</xdr:colOff>
      <xdr:row>546</xdr:row>
      <xdr:rowOff>809625</xdr:rowOff>
    </xdr:to>
    <xdr:pic>
      <xdr:nvPicPr>
        <xdr:cNvPr id="1318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2076450" y="436673625"/>
          <a:ext cx="904875" cy="800100"/>
        </a:xfrm>
        <a:prstGeom prst="rect">
          <a:avLst/>
        </a:prstGeom>
        <a:noFill/>
        <a:ln w="9525">
          <a:noFill/>
          <a:prstDash val="dot"/>
          <a:miter lim="800000"/>
          <a:headEnd/>
          <a:tailEnd/>
        </a:ln>
      </xdr:spPr>
    </xdr:pic>
    <xdr:clientData/>
  </xdr:twoCellAnchor>
  <xdr:twoCellAnchor>
    <xdr:from>
      <xdr:col>1</xdr:col>
      <xdr:colOff>9525</xdr:colOff>
      <xdr:row>554</xdr:row>
      <xdr:rowOff>9525</xdr:rowOff>
    </xdr:from>
    <xdr:to>
      <xdr:col>1</xdr:col>
      <xdr:colOff>914400</xdr:colOff>
      <xdr:row>554</xdr:row>
      <xdr:rowOff>809625</xdr:rowOff>
    </xdr:to>
    <xdr:pic>
      <xdr:nvPicPr>
        <xdr:cNvPr id="1318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2076450" y="440864625"/>
          <a:ext cx="904875" cy="800100"/>
        </a:xfrm>
        <a:prstGeom prst="rect">
          <a:avLst/>
        </a:prstGeom>
        <a:noFill/>
        <a:ln w="9525">
          <a:noFill/>
          <a:prstDash val="dot"/>
          <a:miter lim="800000"/>
          <a:headEnd/>
          <a:tailEnd/>
        </a:ln>
      </xdr:spPr>
    </xdr:pic>
    <xdr:clientData/>
  </xdr:twoCellAnchor>
  <xdr:twoCellAnchor>
    <xdr:from>
      <xdr:col>1</xdr:col>
      <xdr:colOff>9525</xdr:colOff>
      <xdr:row>555</xdr:row>
      <xdr:rowOff>9525</xdr:rowOff>
    </xdr:from>
    <xdr:to>
      <xdr:col>1</xdr:col>
      <xdr:colOff>914400</xdr:colOff>
      <xdr:row>555</xdr:row>
      <xdr:rowOff>809625</xdr:rowOff>
    </xdr:to>
    <xdr:pic>
      <xdr:nvPicPr>
        <xdr:cNvPr id="13183"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2076450" y="441702825"/>
          <a:ext cx="904875" cy="800100"/>
        </a:xfrm>
        <a:prstGeom prst="rect">
          <a:avLst/>
        </a:prstGeom>
        <a:noFill/>
        <a:ln w="9525">
          <a:noFill/>
          <a:prstDash val="dot"/>
          <a:miter lim="800000"/>
          <a:headEnd/>
          <a:tailEnd/>
        </a:ln>
      </xdr:spPr>
    </xdr:pic>
    <xdr:clientData/>
  </xdr:twoCellAnchor>
  <xdr:twoCellAnchor>
    <xdr:from>
      <xdr:col>1</xdr:col>
      <xdr:colOff>9525</xdr:colOff>
      <xdr:row>521</xdr:row>
      <xdr:rowOff>9525</xdr:rowOff>
    </xdr:from>
    <xdr:to>
      <xdr:col>1</xdr:col>
      <xdr:colOff>914400</xdr:colOff>
      <xdr:row>521</xdr:row>
      <xdr:rowOff>809625</xdr:rowOff>
    </xdr:to>
    <xdr:pic>
      <xdr:nvPicPr>
        <xdr:cNvPr id="13184" name="Picture 6"/>
        <xdr:cNvPicPr>
          <a:picLocks noChangeAspect="1" noChangeArrowheads="1"/>
        </xdr:cNvPicPr>
      </xdr:nvPicPr>
      <xdr:blipFill>
        <a:blip xmlns:r="http://schemas.openxmlformats.org/officeDocument/2006/relationships" r:embed="rId6" cstate="print"/>
        <a:srcRect/>
        <a:stretch>
          <a:fillRect/>
        </a:stretch>
      </xdr:blipFill>
      <xdr:spPr bwMode="auto">
        <a:xfrm>
          <a:off x="2076450" y="419490525"/>
          <a:ext cx="904875" cy="800100"/>
        </a:xfrm>
        <a:prstGeom prst="rect">
          <a:avLst/>
        </a:prstGeom>
        <a:noFill/>
        <a:ln w="9525">
          <a:noFill/>
          <a:prstDash val="dot"/>
          <a:miter lim="800000"/>
          <a:headEnd/>
          <a:tailEnd/>
        </a:ln>
      </xdr:spPr>
    </xdr:pic>
    <xdr:clientData/>
  </xdr:twoCellAnchor>
  <xdr:twoCellAnchor>
    <xdr:from>
      <xdr:col>1</xdr:col>
      <xdr:colOff>9525</xdr:colOff>
      <xdr:row>557</xdr:row>
      <xdr:rowOff>9525</xdr:rowOff>
    </xdr:from>
    <xdr:to>
      <xdr:col>1</xdr:col>
      <xdr:colOff>914400</xdr:colOff>
      <xdr:row>557</xdr:row>
      <xdr:rowOff>809625</xdr:rowOff>
    </xdr:to>
    <xdr:pic>
      <xdr:nvPicPr>
        <xdr:cNvPr id="13185" name="Picture 7"/>
        <xdr:cNvPicPr>
          <a:picLocks noChangeAspect="1" noChangeArrowheads="1"/>
        </xdr:cNvPicPr>
      </xdr:nvPicPr>
      <xdr:blipFill>
        <a:blip xmlns:r="http://schemas.openxmlformats.org/officeDocument/2006/relationships" r:embed="rId7" cstate="print"/>
        <a:srcRect/>
        <a:stretch>
          <a:fillRect/>
        </a:stretch>
      </xdr:blipFill>
      <xdr:spPr bwMode="auto">
        <a:xfrm>
          <a:off x="2076450" y="442750575"/>
          <a:ext cx="904875" cy="800100"/>
        </a:xfrm>
        <a:prstGeom prst="rect">
          <a:avLst/>
        </a:prstGeom>
        <a:noFill/>
        <a:ln w="9525">
          <a:noFill/>
          <a:prstDash val="dot"/>
          <a:miter lim="800000"/>
          <a:headEnd/>
          <a:tailEnd/>
        </a:ln>
      </xdr:spPr>
    </xdr:pic>
    <xdr:clientData/>
  </xdr:twoCellAnchor>
  <xdr:twoCellAnchor>
    <xdr:from>
      <xdr:col>1</xdr:col>
      <xdr:colOff>9525</xdr:colOff>
      <xdr:row>558</xdr:row>
      <xdr:rowOff>9525</xdr:rowOff>
    </xdr:from>
    <xdr:to>
      <xdr:col>1</xdr:col>
      <xdr:colOff>914400</xdr:colOff>
      <xdr:row>558</xdr:row>
      <xdr:rowOff>809625</xdr:rowOff>
    </xdr:to>
    <xdr:pic>
      <xdr:nvPicPr>
        <xdr:cNvPr id="13186" name="Picture 8"/>
        <xdr:cNvPicPr>
          <a:picLocks noChangeAspect="1" noChangeArrowheads="1"/>
        </xdr:cNvPicPr>
      </xdr:nvPicPr>
      <xdr:blipFill>
        <a:blip xmlns:r="http://schemas.openxmlformats.org/officeDocument/2006/relationships" r:embed="rId8" cstate="print"/>
        <a:srcRect/>
        <a:stretch>
          <a:fillRect/>
        </a:stretch>
      </xdr:blipFill>
      <xdr:spPr bwMode="auto">
        <a:xfrm>
          <a:off x="2076450" y="443588775"/>
          <a:ext cx="904875" cy="800100"/>
        </a:xfrm>
        <a:prstGeom prst="rect">
          <a:avLst/>
        </a:prstGeom>
        <a:noFill/>
        <a:ln w="9525">
          <a:noFill/>
          <a:prstDash val="dot"/>
          <a:miter lim="800000"/>
          <a:headEnd/>
          <a:tailEnd/>
        </a:ln>
      </xdr:spPr>
    </xdr:pic>
    <xdr:clientData/>
  </xdr:twoCellAnchor>
  <xdr:twoCellAnchor>
    <xdr:from>
      <xdr:col>1</xdr:col>
      <xdr:colOff>9525</xdr:colOff>
      <xdr:row>559</xdr:row>
      <xdr:rowOff>9525</xdr:rowOff>
    </xdr:from>
    <xdr:to>
      <xdr:col>1</xdr:col>
      <xdr:colOff>914400</xdr:colOff>
      <xdr:row>559</xdr:row>
      <xdr:rowOff>809625</xdr:rowOff>
    </xdr:to>
    <xdr:pic>
      <xdr:nvPicPr>
        <xdr:cNvPr id="13187" name="Picture 9"/>
        <xdr:cNvPicPr>
          <a:picLocks noChangeAspect="1" noChangeArrowheads="1"/>
        </xdr:cNvPicPr>
      </xdr:nvPicPr>
      <xdr:blipFill>
        <a:blip xmlns:r="http://schemas.openxmlformats.org/officeDocument/2006/relationships" r:embed="rId9" cstate="print"/>
        <a:srcRect/>
        <a:stretch>
          <a:fillRect/>
        </a:stretch>
      </xdr:blipFill>
      <xdr:spPr bwMode="auto">
        <a:xfrm>
          <a:off x="2076450" y="444426975"/>
          <a:ext cx="904875" cy="800100"/>
        </a:xfrm>
        <a:prstGeom prst="rect">
          <a:avLst/>
        </a:prstGeom>
        <a:noFill/>
        <a:ln w="9525">
          <a:noFill/>
          <a:prstDash val="dot"/>
          <a:miter lim="800000"/>
          <a:headEnd/>
          <a:tailEnd/>
        </a:ln>
      </xdr:spPr>
    </xdr:pic>
    <xdr:clientData/>
  </xdr:twoCellAnchor>
  <xdr:twoCellAnchor>
    <xdr:from>
      <xdr:col>1</xdr:col>
      <xdr:colOff>9525</xdr:colOff>
      <xdr:row>560</xdr:row>
      <xdr:rowOff>9525</xdr:rowOff>
    </xdr:from>
    <xdr:to>
      <xdr:col>1</xdr:col>
      <xdr:colOff>914400</xdr:colOff>
      <xdr:row>560</xdr:row>
      <xdr:rowOff>809625</xdr:rowOff>
    </xdr:to>
    <xdr:pic>
      <xdr:nvPicPr>
        <xdr:cNvPr id="13188" name="Picture 10"/>
        <xdr:cNvPicPr>
          <a:picLocks noChangeAspect="1" noChangeArrowheads="1"/>
        </xdr:cNvPicPr>
      </xdr:nvPicPr>
      <xdr:blipFill>
        <a:blip xmlns:r="http://schemas.openxmlformats.org/officeDocument/2006/relationships" r:embed="rId10" cstate="print"/>
        <a:srcRect/>
        <a:stretch>
          <a:fillRect/>
        </a:stretch>
      </xdr:blipFill>
      <xdr:spPr bwMode="auto">
        <a:xfrm>
          <a:off x="2076450" y="445265175"/>
          <a:ext cx="904875" cy="800100"/>
        </a:xfrm>
        <a:prstGeom prst="rect">
          <a:avLst/>
        </a:prstGeom>
        <a:noFill/>
        <a:ln w="9525">
          <a:noFill/>
          <a:prstDash val="dot"/>
          <a:miter lim="800000"/>
          <a:headEnd/>
          <a:tailEnd/>
        </a:ln>
      </xdr:spPr>
    </xdr:pic>
    <xdr:clientData/>
  </xdr:twoCellAnchor>
  <xdr:twoCellAnchor>
    <xdr:from>
      <xdr:col>1</xdr:col>
      <xdr:colOff>9525</xdr:colOff>
      <xdr:row>562</xdr:row>
      <xdr:rowOff>9525</xdr:rowOff>
    </xdr:from>
    <xdr:to>
      <xdr:col>1</xdr:col>
      <xdr:colOff>914400</xdr:colOff>
      <xdr:row>562</xdr:row>
      <xdr:rowOff>809625</xdr:rowOff>
    </xdr:to>
    <xdr:pic>
      <xdr:nvPicPr>
        <xdr:cNvPr id="13189" name="Picture 11"/>
        <xdr:cNvPicPr>
          <a:picLocks noChangeAspect="1" noChangeArrowheads="1"/>
        </xdr:cNvPicPr>
      </xdr:nvPicPr>
      <xdr:blipFill>
        <a:blip xmlns:r="http://schemas.openxmlformats.org/officeDocument/2006/relationships" r:embed="rId11" cstate="print"/>
        <a:srcRect/>
        <a:stretch>
          <a:fillRect/>
        </a:stretch>
      </xdr:blipFill>
      <xdr:spPr bwMode="auto">
        <a:xfrm>
          <a:off x="2076450" y="446312925"/>
          <a:ext cx="904875" cy="800100"/>
        </a:xfrm>
        <a:prstGeom prst="rect">
          <a:avLst/>
        </a:prstGeom>
        <a:noFill/>
        <a:ln w="9525">
          <a:noFill/>
          <a:prstDash val="dot"/>
          <a:miter lim="800000"/>
          <a:headEnd/>
          <a:tailEnd/>
        </a:ln>
      </xdr:spPr>
    </xdr:pic>
    <xdr:clientData/>
  </xdr:twoCellAnchor>
  <xdr:twoCellAnchor>
    <xdr:from>
      <xdr:col>1</xdr:col>
      <xdr:colOff>9525</xdr:colOff>
      <xdr:row>563</xdr:row>
      <xdr:rowOff>9525</xdr:rowOff>
    </xdr:from>
    <xdr:to>
      <xdr:col>1</xdr:col>
      <xdr:colOff>914400</xdr:colOff>
      <xdr:row>563</xdr:row>
      <xdr:rowOff>809625</xdr:rowOff>
    </xdr:to>
    <xdr:pic>
      <xdr:nvPicPr>
        <xdr:cNvPr id="13190" name="Picture 12"/>
        <xdr:cNvPicPr>
          <a:picLocks noChangeAspect="1" noChangeArrowheads="1"/>
        </xdr:cNvPicPr>
      </xdr:nvPicPr>
      <xdr:blipFill>
        <a:blip xmlns:r="http://schemas.openxmlformats.org/officeDocument/2006/relationships" r:embed="rId12" cstate="print"/>
        <a:srcRect/>
        <a:stretch>
          <a:fillRect/>
        </a:stretch>
      </xdr:blipFill>
      <xdr:spPr bwMode="auto">
        <a:xfrm>
          <a:off x="2076450" y="447151125"/>
          <a:ext cx="904875" cy="800100"/>
        </a:xfrm>
        <a:prstGeom prst="rect">
          <a:avLst/>
        </a:prstGeom>
        <a:noFill/>
        <a:ln w="9525">
          <a:noFill/>
          <a:prstDash val="dot"/>
          <a:miter lim="800000"/>
          <a:headEnd/>
          <a:tailEnd/>
        </a:ln>
      </xdr:spPr>
    </xdr:pic>
    <xdr:clientData/>
  </xdr:twoCellAnchor>
  <xdr:twoCellAnchor>
    <xdr:from>
      <xdr:col>1</xdr:col>
      <xdr:colOff>9525</xdr:colOff>
      <xdr:row>564</xdr:row>
      <xdr:rowOff>9525</xdr:rowOff>
    </xdr:from>
    <xdr:to>
      <xdr:col>1</xdr:col>
      <xdr:colOff>914400</xdr:colOff>
      <xdr:row>564</xdr:row>
      <xdr:rowOff>809625</xdr:rowOff>
    </xdr:to>
    <xdr:pic>
      <xdr:nvPicPr>
        <xdr:cNvPr id="13191" name="Picture 13"/>
        <xdr:cNvPicPr>
          <a:picLocks noChangeAspect="1" noChangeArrowheads="1"/>
        </xdr:cNvPicPr>
      </xdr:nvPicPr>
      <xdr:blipFill>
        <a:blip xmlns:r="http://schemas.openxmlformats.org/officeDocument/2006/relationships" r:embed="rId13" cstate="print"/>
        <a:srcRect/>
        <a:stretch>
          <a:fillRect/>
        </a:stretch>
      </xdr:blipFill>
      <xdr:spPr bwMode="auto">
        <a:xfrm>
          <a:off x="2076450" y="447989325"/>
          <a:ext cx="904875" cy="800100"/>
        </a:xfrm>
        <a:prstGeom prst="rect">
          <a:avLst/>
        </a:prstGeom>
        <a:noFill/>
        <a:ln w="9525">
          <a:noFill/>
          <a:prstDash val="dot"/>
          <a:miter lim="800000"/>
          <a:headEnd/>
          <a:tailEnd/>
        </a:ln>
      </xdr:spPr>
    </xdr:pic>
    <xdr:clientData/>
  </xdr:twoCellAnchor>
  <xdr:twoCellAnchor>
    <xdr:from>
      <xdr:col>1</xdr:col>
      <xdr:colOff>9525</xdr:colOff>
      <xdr:row>565</xdr:row>
      <xdr:rowOff>9525</xdr:rowOff>
    </xdr:from>
    <xdr:to>
      <xdr:col>1</xdr:col>
      <xdr:colOff>914400</xdr:colOff>
      <xdr:row>565</xdr:row>
      <xdr:rowOff>809625</xdr:rowOff>
    </xdr:to>
    <xdr:pic>
      <xdr:nvPicPr>
        <xdr:cNvPr id="13192" name="Picture 14"/>
        <xdr:cNvPicPr>
          <a:picLocks noChangeAspect="1" noChangeArrowheads="1"/>
        </xdr:cNvPicPr>
      </xdr:nvPicPr>
      <xdr:blipFill>
        <a:blip xmlns:r="http://schemas.openxmlformats.org/officeDocument/2006/relationships" r:embed="rId14" cstate="print"/>
        <a:srcRect/>
        <a:stretch>
          <a:fillRect/>
        </a:stretch>
      </xdr:blipFill>
      <xdr:spPr bwMode="auto">
        <a:xfrm>
          <a:off x="2076450" y="448827525"/>
          <a:ext cx="904875" cy="800100"/>
        </a:xfrm>
        <a:prstGeom prst="rect">
          <a:avLst/>
        </a:prstGeom>
        <a:noFill/>
        <a:ln w="9525">
          <a:noFill/>
          <a:prstDash val="dot"/>
          <a:miter lim="800000"/>
          <a:headEnd/>
          <a:tailEnd/>
        </a:ln>
      </xdr:spPr>
    </xdr:pic>
    <xdr:clientData/>
  </xdr:twoCellAnchor>
  <xdr:twoCellAnchor>
    <xdr:from>
      <xdr:col>1</xdr:col>
      <xdr:colOff>9525</xdr:colOff>
      <xdr:row>550</xdr:row>
      <xdr:rowOff>9525</xdr:rowOff>
    </xdr:from>
    <xdr:to>
      <xdr:col>1</xdr:col>
      <xdr:colOff>914400</xdr:colOff>
      <xdr:row>550</xdr:row>
      <xdr:rowOff>809625</xdr:rowOff>
    </xdr:to>
    <xdr:pic>
      <xdr:nvPicPr>
        <xdr:cNvPr id="13193" name="Picture 15"/>
        <xdr:cNvPicPr>
          <a:picLocks noChangeAspect="1" noChangeArrowheads="1"/>
        </xdr:cNvPicPr>
      </xdr:nvPicPr>
      <xdr:blipFill>
        <a:blip xmlns:r="http://schemas.openxmlformats.org/officeDocument/2006/relationships" r:embed="rId15" cstate="print"/>
        <a:srcRect/>
        <a:stretch>
          <a:fillRect/>
        </a:stretch>
      </xdr:blipFill>
      <xdr:spPr bwMode="auto">
        <a:xfrm>
          <a:off x="2076450" y="438140475"/>
          <a:ext cx="904875" cy="800100"/>
        </a:xfrm>
        <a:prstGeom prst="rect">
          <a:avLst/>
        </a:prstGeom>
        <a:noFill/>
        <a:ln w="9525">
          <a:noFill/>
          <a:prstDash val="dot"/>
          <a:miter lim="800000"/>
          <a:headEnd/>
          <a:tailEnd/>
        </a:ln>
      </xdr:spPr>
    </xdr:pic>
    <xdr:clientData/>
  </xdr:twoCellAnchor>
  <xdr:twoCellAnchor>
    <xdr:from>
      <xdr:col>1</xdr:col>
      <xdr:colOff>9525</xdr:colOff>
      <xdr:row>551</xdr:row>
      <xdr:rowOff>9525</xdr:rowOff>
    </xdr:from>
    <xdr:to>
      <xdr:col>1</xdr:col>
      <xdr:colOff>914400</xdr:colOff>
      <xdr:row>551</xdr:row>
      <xdr:rowOff>809625</xdr:rowOff>
    </xdr:to>
    <xdr:pic>
      <xdr:nvPicPr>
        <xdr:cNvPr id="13194" name="Picture 16"/>
        <xdr:cNvPicPr>
          <a:picLocks noChangeAspect="1" noChangeArrowheads="1"/>
        </xdr:cNvPicPr>
      </xdr:nvPicPr>
      <xdr:blipFill>
        <a:blip xmlns:r="http://schemas.openxmlformats.org/officeDocument/2006/relationships" r:embed="rId16" cstate="print"/>
        <a:srcRect/>
        <a:stretch>
          <a:fillRect/>
        </a:stretch>
      </xdr:blipFill>
      <xdr:spPr bwMode="auto">
        <a:xfrm>
          <a:off x="2076450" y="438978675"/>
          <a:ext cx="904875" cy="800100"/>
        </a:xfrm>
        <a:prstGeom prst="rect">
          <a:avLst/>
        </a:prstGeom>
        <a:noFill/>
        <a:ln w="9525">
          <a:noFill/>
          <a:prstDash val="dot"/>
          <a:miter lim="800000"/>
          <a:headEnd/>
          <a:tailEnd/>
        </a:ln>
      </xdr:spPr>
    </xdr:pic>
    <xdr:clientData/>
  </xdr:twoCellAnchor>
  <xdr:twoCellAnchor>
    <xdr:from>
      <xdr:col>1</xdr:col>
      <xdr:colOff>9525</xdr:colOff>
      <xdr:row>552</xdr:row>
      <xdr:rowOff>9525</xdr:rowOff>
    </xdr:from>
    <xdr:to>
      <xdr:col>1</xdr:col>
      <xdr:colOff>914400</xdr:colOff>
      <xdr:row>552</xdr:row>
      <xdr:rowOff>809625</xdr:rowOff>
    </xdr:to>
    <xdr:pic>
      <xdr:nvPicPr>
        <xdr:cNvPr id="13195" name="Picture 17"/>
        <xdr:cNvPicPr>
          <a:picLocks noChangeAspect="1" noChangeArrowheads="1"/>
        </xdr:cNvPicPr>
      </xdr:nvPicPr>
      <xdr:blipFill>
        <a:blip xmlns:r="http://schemas.openxmlformats.org/officeDocument/2006/relationships" r:embed="rId17" cstate="print"/>
        <a:srcRect/>
        <a:stretch>
          <a:fillRect/>
        </a:stretch>
      </xdr:blipFill>
      <xdr:spPr bwMode="auto">
        <a:xfrm>
          <a:off x="2076450" y="439816875"/>
          <a:ext cx="904875" cy="800100"/>
        </a:xfrm>
        <a:prstGeom prst="rect">
          <a:avLst/>
        </a:prstGeom>
        <a:noFill/>
        <a:ln w="9525">
          <a:noFill/>
          <a:prstDash val="dot"/>
          <a:miter lim="800000"/>
          <a:headEnd/>
          <a:tailEnd/>
        </a:ln>
      </xdr:spPr>
    </xdr:pic>
    <xdr:clientData/>
  </xdr:twoCellAnchor>
  <xdr:twoCellAnchor>
    <xdr:from>
      <xdr:col>1</xdr:col>
      <xdr:colOff>9525</xdr:colOff>
      <xdr:row>251</xdr:row>
      <xdr:rowOff>9525</xdr:rowOff>
    </xdr:from>
    <xdr:to>
      <xdr:col>1</xdr:col>
      <xdr:colOff>914400</xdr:colOff>
      <xdr:row>251</xdr:row>
      <xdr:rowOff>809625</xdr:rowOff>
    </xdr:to>
    <xdr:pic>
      <xdr:nvPicPr>
        <xdr:cNvPr id="13196" name="Picture 18"/>
        <xdr:cNvPicPr>
          <a:picLocks noChangeAspect="1" noChangeArrowheads="1"/>
        </xdr:cNvPicPr>
      </xdr:nvPicPr>
      <xdr:blipFill>
        <a:blip xmlns:r="http://schemas.openxmlformats.org/officeDocument/2006/relationships" r:embed="rId18" cstate="print"/>
        <a:srcRect/>
        <a:stretch>
          <a:fillRect/>
        </a:stretch>
      </xdr:blipFill>
      <xdr:spPr bwMode="auto">
        <a:xfrm>
          <a:off x="2076450" y="203234925"/>
          <a:ext cx="904875" cy="800100"/>
        </a:xfrm>
        <a:prstGeom prst="rect">
          <a:avLst/>
        </a:prstGeom>
        <a:noFill/>
        <a:ln w="9525">
          <a:noFill/>
          <a:prstDash val="dot"/>
          <a:miter lim="800000"/>
          <a:headEnd/>
          <a:tailEnd/>
        </a:ln>
      </xdr:spPr>
    </xdr:pic>
    <xdr:clientData/>
  </xdr:twoCellAnchor>
  <xdr:twoCellAnchor>
    <xdr:from>
      <xdr:col>1</xdr:col>
      <xdr:colOff>9525</xdr:colOff>
      <xdr:row>252</xdr:row>
      <xdr:rowOff>9525</xdr:rowOff>
    </xdr:from>
    <xdr:to>
      <xdr:col>1</xdr:col>
      <xdr:colOff>914400</xdr:colOff>
      <xdr:row>252</xdr:row>
      <xdr:rowOff>809625</xdr:rowOff>
    </xdr:to>
    <xdr:pic>
      <xdr:nvPicPr>
        <xdr:cNvPr id="13197" name="Picture 19"/>
        <xdr:cNvPicPr>
          <a:picLocks noChangeAspect="1" noChangeArrowheads="1"/>
        </xdr:cNvPicPr>
      </xdr:nvPicPr>
      <xdr:blipFill>
        <a:blip xmlns:r="http://schemas.openxmlformats.org/officeDocument/2006/relationships" r:embed="rId19" cstate="print"/>
        <a:srcRect/>
        <a:stretch>
          <a:fillRect/>
        </a:stretch>
      </xdr:blipFill>
      <xdr:spPr bwMode="auto">
        <a:xfrm>
          <a:off x="2076450" y="204073125"/>
          <a:ext cx="904875" cy="800100"/>
        </a:xfrm>
        <a:prstGeom prst="rect">
          <a:avLst/>
        </a:prstGeom>
        <a:noFill/>
        <a:ln w="9525">
          <a:noFill/>
          <a:prstDash val="dot"/>
          <a:miter lim="800000"/>
          <a:headEnd/>
          <a:tailEnd/>
        </a:ln>
      </xdr:spPr>
    </xdr:pic>
    <xdr:clientData/>
  </xdr:twoCellAnchor>
  <xdr:twoCellAnchor>
    <xdr:from>
      <xdr:col>1</xdr:col>
      <xdr:colOff>9525</xdr:colOff>
      <xdr:row>253</xdr:row>
      <xdr:rowOff>9525</xdr:rowOff>
    </xdr:from>
    <xdr:to>
      <xdr:col>1</xdr:col>
      <xdr:colOff>914400</xdr:colOff>
      <xdr:row>253</xdr:row>
      <xdr:rowOff>809625</xdr:rowOff>
    </xdr:to>
    <xdr:pic>
      <xdr:nvPicPr>
        <xdr:cNvPr id="13198" name="Picture 20"/>
        <xdr:cNvPicPr>
          <a:picLocks noChangeAspect="1" noChangeArrowheads="1"/>
        </xdr:cNvPicPr>
      </xdr:nvPicPr>
      <xdr:blipFill>
        <a:blip xmlns:r="http://schemas.openxmlformats.org/officeDocument/2006/relationships" r:embed="rId20" cstate="print"/>
        <a:srcRect/>
        <a:stretch>
          <a:fillRect/>
        </a:stretch>
      </xdr:blipFill>
      <xdr:spPr bwMode="auto">
        <a:xfrm>
          <a:off x="2076450" y="204911325"/>
          <a:ext cx="904875" cy="800100"/>
        </a:xfrm>
        <a:prstGeom prst="rect">
          <a:avLst/>
        </a:prstGeom>
        <a:noFill/>
        <a:ln w="9525">
          <a:noFill/>
          <a:prstDash val="dot"/>
          <a:miter lim="800000"/>
          <a:headEnd/>
          <a:tailEnd/>
        </a:ln>
      </xdr:spPr>
    </xdr:pic>
    <xdr:clientData/>
  </xdr:twoCellAnchor>
  <xdr:twoCellAnchor>
    <xdr:from>
      <xdr:col>1</xdr:col>
      <xdr:colOff>9525</xdr:colOff>
      <xdr:row>254</xdr:row>
      <xdr:rowOff>9525</xdr:rowOff>
    </xdr:from>
    <xdr:to>
      <xdr:col>1</xdr:col>
      <xdr:colOff>914400</xdr:colOff>
      <xdr:row>254</xdr:row>
      <xdr:rowOff>809625</xdr:rowOff>
    </xdr:to>
    <xdr:pic>
      <xdr:nvPicPr>
        <xdr:cNvPr id="13199" name="Picture 21"/>
        <xdr:cNvPicPr>
          <a:picLocks noChangeAspect="1" noChangeArrowheads="1"/>
        </xdr:cNvPicPr>
      </xdr:nvPicPr>
      <xdr:blipFill>
        <a:blip xmlns:r="http://schemas.openxmlformats.org/officeDocument/2006/relationships" r:embed="rId21" cstate="print"/>
        <a:srcRect/>
        <a:stretch>
          <a:fillRect/>
        </a:stretch>
      </xdr:blipFill>
      <xdr:spPr bwMode="auto">
        <a:xfrm>
          <a:off x="2076450" y="205749525"/>
          <a:ext cx="904875" cy="800100"/>
        </a:xfrm>
        <a:prstGeom prst="rect">
          <a:avLst/>
        </a:prstGeom>
        <a:noFill/>
        <a:ln w="9525">
          <a:noFill/>
          <a:prstDash val="dot"/>
          <a:miter lim="800000"/>
          <a:headEnd/>
          <a:tailEnd/>
        </a:ln>
      </xdr:spPr>
    </xdr:pic>
    <xdr:clientData/>
  </xdr:twoCellAnchor>
  <xdr:twoCellAnchor>
    <xdr:from>
      <xdr:col>1</xdr:col>
      <xdr:colOff>9525</xdr:colOff>
      <xdr:row>255</xdr:row>
      <xdr:rowOff>9525</xdr:rowOff>
    </xdr:from>
    <xdr:to>
      <xdr:col>1</xdr:col>
      <xdr:colOff>914400</xdr:colOff>
      <xdr:row>255</xdr:row>
      <xdr:rowOff>809625</xdr:rowOff>
    </xdr:to>
    <xdr:pic>
      <xdr:nvPicPr>
        <xdr:cNvPr id="13200" name="Picture 22"/>
        <xdr:cNvPicPr>
          <a:picLocks noChangeAspect="1" noChangeArrowheads="1"/>
        </xdr:cNvPicPr>
      </xdr:nvPicPr>
      <xdr:blipFill>
        <a:blip xmlns:r="http://schemas.openxmlformats.org/officeDocument/2006/relationships" r:embed="rId22" cstate="print"/>
        <a:srcRect/>
        <a:stretch>
          <a:fillRect/>
        </a:stretch>
      </xdr:blipFill>
      <xdr:spPr bwMode="auto">
        <a:xfrm>
          <a:off x="2076450" y="206587725"/>
          <a:ext cx="904875" cy="800100"/>
        </a:xfrm>
        <a:prstGeom prst="rect">
          <a:avLst/>
        </a:prstGeom>
        <a:noFill/>
        <a:ln w="9525">
          <a:noFill/>
          <a:prstDash val="dot"/>
          <a:miter lim="800000"/>
          <a:headEnd/>
          <a:tailEnd/>
        </a:ln>
      </xdr:spPr>
    </xdr:pic>
    <xdr:clientData/>
  </xdr:twoCellAnchor>
  <xdr:twoCellAnchor>
    <xdr:from>
      <xdr:col>1</xdr:col>
      <xdr:colOff>9525</xdr:colOff>
      <xdr:row>257</xdr:row>
      <xdr:rowOff>190500</xdr:rowOff>
    </xdr:from>
    <xdr:to>
      <xdr:col>2</xdr:col>
      <xdr:colOff>0</xdr:colOff>
      <xdr:row>257</xdr:row>
      <xdr:rowOff>685800</xdr:rowOff>
    </xdr:to>
    <xdr:pic>
      <xdr:nvPicPr>
        <xdr:cNvPr id="13201" name="Picture 23"/>
        <xdr:cNvPicPr>
          <a:picLocks noChangeAspect="1" noChangeArrowheads="1"/>
        </xdr:cNvPicPr>
      </xdr:nvPicPr>
      <xdr:blipFill>
        <a:blip xmlns:r="http://schemas.openxmlformats.org/officeDocument/2006/relationships" r:embed="rId23" cstate="print"/>
        <a:srcRect/>
        <a:stretch>
          <a:fillRect/>
        </a:stretch>
      </xdr:blipFill>
      <xdr:spPr bwMode="auto">
        <a:xfrm>
          <a:off x="2076450" y="207816450"/>
          <a:ext cx="904875" cy="495300"/>
        </a:xfrm>
        <a:prstGeom prst="rect">
          <a:avLst/>
        </a:prstGeom>
        <a:noFill/>
        <a:ln w="9525">
          <a:noFill/>
          <a:prstDash val="dot"/>
          <a:miter lim="800000"/>
          <a:headEnd/>
          <a:tailEnd/>
        </a:ln>
      </xdr:spPr>
    </xdr:pic>
    <xdr:clientData/>
  </xdr:twoCellAnchor>
  <xdr:twoCellAnchor>
    <xdr:from>
      <xdr:col>1</xdr:col>
      <xdr:colOff>9525</xdr:colOff>
      <xdr:row>258</xdr:row>
      <xdr:rowOff>9525</xdr:rowOff>
    </xdr:from>
    <xdr:to>
      <xdr:col>1</xdr:col>
      <xdr:colOff>914400</xdr:colOff>
      <xdr:row>258</xdr:row>
      <xdr:rowOff>809625</xdr:rowOff>
    </xdr:to>
    <xdr:pic>
      <xdr:nvPicPr>
        <xdr:cNvPr id="13202" name="Picture 24"/>
        <xdr:cNvPicPr>
          <a:picLocks noChangeAspect="1" noChangeArrowheads="1"/>
        </xdr:cNvPicPr>
      </xdr:nvPicPr>
      <xdr:blipFill>
        <a:blip xmlns:r="http://schemas.openxmlformats.org/officeDocument/2006/relationships" r:embed="rId24" cstate="print"/>
        <a:srcRect/>
        <a:stretch>
          <a:fillRect/>
        </a:stretch>
      </xdr:blipFill>
      <xdr:spPr bwMode="auto">
        <a:xfrm>
          <a:off x="2076450" y="208473675"/>
          <a:ext cx="904875" cy="800100"/>
        </a:xfrm>
        <a:prstGeom prst="rect">
          <a:avLst/>
        </a:prstGeom>
        <a:noFill/>
        <a:ln w="9525">
          <a:noFill/>
          <a:prstDash val="dot"/>
          <a:miter lim="800000"/>
          <a:headEnd/>
          <a:tailEnd/>
        </a:ln>
      </xdr:spPr>
    </xdr:pic>
    <xdr:clientData/>
  </xdr:twoCellAnchor>
  <xdr:twoCellAnchor>
    <xdr:from>
      <xdr:col>1</xdr:col>
      <xdr:colOff>9525</xdr:colOff>
      <xdr:row>260</xdr:row>
      <xdr:rowOff>9525</xdr:rowOff>
    </xdr:from>
    <xdr:to>
      <xdr:col>1</xdr:col>
      <xdr:colOff>914400</xdr:colOff>
      <xdr:row>260</xdr:row>
      <xdr:rowOff>809625</xdr:rowOff>
    </xdr:to>
    <xdr:pic>
      <xdr:nvPicPr>
        <xdr:cNvPr id="13203" name="Picture 25"/>
        <xdr:cNvPicPr>
          <a:picLocks noChangeAspect="1" noChangeArrowheads="1"/>
        </xdr:cNvPicPr>
      </xdr:nvPicPr>
      <xdr:blipFill>
        <a:blip xmlns:r="http://schemas.openxmlformats.org/officeDocument/2006/relationships" r:embed="rId25" cstate="print"/>
        <a:srcRect/>
        <a:stretch>
          <a:fillRect/>
        </a:stretch>
      </xdr:blipFill>
      <xdr:spPr bwMode="auto">
        <a:xfrm>
          <a:off x="2076450" y="210150075"/>
          <a:ext cx="904875" cy="800100"/>
        </a:xfrm>
        <a:prstGeom prst="rect">
          <a:avLst/>
        </a:prstGeom>
        <a:noFill/>
        <a:ln w="9525">
          <a:noFill/>
          <a:prstDash val="dot"/>
          <a:miter lim="800000"/>
          <a:headEnd/>
          <a:tailEnd/>
        </a:ln>
      </xdr:spPr>
    </xdr:pic>
    <xdr:clientData/>
  </xdr:twoCellAnchor>
  <xdr:twoCellAnchor>
    <xdr:from>
      <xdr:col>1</xdr:col>
      <xdr:colOff>9525</xdr:colOff>
      <xdr:row>261</xdr:row>
      <xdr:rowOff>9525</xdr:rowOff>
    </xdr:from>
    <xdr:to>
      <xdr:col>1</xdr:col>
      <xdr:colOff>914400</xdr:colOff>
      <xdr:row>261</xdr:row>
      <xdr:rowOff>809625</xdr:rowOff>
    </xdr:to>
    <xdr:pic>
      <xdr:nvPicPr>
        <xdr:cNvPr id="13204" name="Picture 26"/>
        <xdr:cNvPicPr>
          <a:picLocks noChangeAspect="1" noChangeArrowheads="1"/>
        </xdr:cNvPicPr>
      </xdr:nvPicPr>
      <xdr:blipFill>
        <a:blip xmlns:r="http://schemas.openxmlformats.org/officeDocument/2006/relationships" r:embed="rId26" cstate="print"/>
        <a:srcRect/>
        <a:stretch>
          <a:fillRect/>
        </a:stretch>
      </xdr:blipFill>
      <xdr:spPr bwMode="auto">
        <a:xfrm>
          <a:off x="2076450" y="210988275"/>
          <a:ext cx="904875" cy="800100"/>
        </a:xfrm>
        <a:prstGeom prst="rect">
          <a:avLst/>
        </a:prstGeom>
        <a:noFill/>
        <a:ln w="9525">
          <a:noFill/>
          <a:prstDash val="dot"/>
          <a:miter lim="800000"/>
          <a:headEnd/>
          <a:tailEnd/>
        </a:ln>
      </xdr:spPr>
    </xdr:pic>
    <xdr:clientData/>
  </xdr:twoCellAnchor>
  <xdr:twoCellAnchor>
    <xdr:from>
      <xdr:col>1</xdr:col>
      <xdr:colOff>9525</xdr:colOff>
      <xdr:row>262</xdr:row>
      <xdr:rowOff>9525</xdr:rowOff>
    </xdr:from>
    <xdr:to>
      <xdr:col>1</xdr:col>
      <xdr:colOff>914400</xdr:colOff>
      <xdr:row>262</xdr:row>
      <xdr:rowOff>809625</xdr:rowOff>
    </xdr:to>
    <xdr:pic>
      <xdr:nvPicPr>
        <xdr:cNvPr id="13205" name="Picture 27"/>
        <xdr:cNvPicPr>
          <a:picLocks noChangeAspect="1" noChangeArrowheads="1"/>
        </xdr:cNvPicPr>
      </xdr:nvPicPr>
      <xdr:blipFill>
        <a:blip xmlns:r="http://schemas.openxmlformats.org/officeDocument/2006/relationships" r:embed="rId27" cstate="print"/>
        <a:srcRect/>
        <a:stretch>
          <a:fillRect/>
        </a:stretch>
      </xdr:blipFill>
      <xdr:spPr bwMode="auto">
        <a:xfrm>
          <a:off x="2076450" y="211826475"/>
          <a:ext cx="904875" cy="800100"/>
        </a:xfrm>
        <a:prstGeom prst="rect">
          <a:avLst/>
        </a:prstGeom>
        <a:noFill/>
        <a:ln w="9525">
          <a:noFill/>
          <a:prstDash val="dot"/>
          <a:miter lim="800000"/>
          <a:headEnd/>
          <a:tailEnd/>
        </a:ln>
      </xdr:spPr>
    </xdr:pic>
    <xdr:clientData/>
  </xdr:twoCellAnchor>
  <xdr:twoCellAnchor>
    <xdr:from>
      <xdr:col>1</xdr:col>
      <xdr:colOff>9525</xdr:colOff>
      <xdr:row>263</xdr:row>
      <xdr:rowOff>9525</xdr:rowOff>
    </xdr:from>
    <xdr:to>
      <xdr:col>1</xdr:col>
      <xdr:colOff>914400</xdr:colOff>
      <xdr:row>263</xdr:row>
      <xdr:rowOff>809625</xdr:rowOff>
    </xdr:to>
    <xdr:pic>
      <xdr:nvPicPr>
        <xdr:cNvPr id="13206" name="Picture 28"/>
        <xdr:cNvPicPr>
          <a:picLocks noChangeAspect="1" noChangeArrowheads="1"/>
        </xdr:cNvPicPr>
      </xdr:nvPicPr>
      <xdr:blipFill>
        <a:blip xmlns:r="http://schemas.openxmlformats.org/officeDocument/2006/relationships" r:embed="rId28" cstate="print"/>
        <a:srcRect/>
        <a:stretch>
          <a:fillRect/>
        </a:stretch>
      </xdr:blipFill>
      <xdr:spPr bwMode="auto">
        <a:xfrm>
          <a:off x="2076450" y="212664675"/>
          <a:ext cx="904875" cy="800100"/>
        </a:xfrm>
        <a:prstGeom prst="rect">
          <a:avLst/>
        </a:prstGeom>
        <a:noFill/>
        <a:ln w="9525">
          <a:noFill/>
          <a:prstDash val="dot"/>
          <a:miter lim="800000"/>
          <a:headEnd/>
          <a:tailEnd/>
        </a:ln>
      </xdr:spPr>
    </xdr:pic>
    <xdr:clientData/>
  </xdr:twoCellAnchor>
  <xdr:twoCellAnchor>
    <xdr:from>
      <xdr:col>1</xdr:col>
      <xdr:colOff>9525</xdr:colOff>
      <xdr:row>264</xdr:row>
      <xdr:rowOff>9525</xdr:rowOff>
    </xdr:from>
    <xdr:to>
      <xdr:col>1</xdr:col>
      <xdr:colOff>914400</xdr:colOff>
      <xdr:row>264</xdr:row>
      <xdr:rowOff>809625</xdr:rowOff>
    </xdr:to>
    <xdr:pic>
      <xdr:nvPicPr>
        <xdr:cNvPr id="13207" name="Picture 29"/>
        <xdr:cNvPicPr>
          <a:picLocks noChangeAspect="1" noChangeArrowheads="1"/>
        </xdr:cNvPicPr>
      </xdr:nvPicPr>
      <xdr:blipFill>
        <a:blip xmlns:r="http://schemas.openxmlformats.org/officeDocument/2006/relationships" r:embed="rId29" cstate="print"/>
        <a:srcRect/>
        <a:stretch>
          <a:fillRect/>
        </a:stretch>
      </xdr:blipFill>
      <xdr:spPr bwMode="auto">
        <a:xfrm>
          <a:off x="2076450" y="213502875"/>
          <a:ext cx="904875" cy="800100"/>
        </a:xfrm>
        <a:prstGeom prst="rect">
          <a:avLst/>
        </a:prstGeom>
        <a:noFill/>
        <a:ln w="9525">
          <a:noFill/>
          <a:prstDash val="dot"/>
          <a:miter lim="800000"/>
          <a:headEnd/>
          <a:tailEnd/>
        </a:ln>
      </xdr:spPr>
    </xdr:pic>
    <xdr:clientData/>
  </xdr:twoCellAnchor>
  <xdr:twoCellAnchor>
    <xdr:from>
      <xdr:col>1</xdr:col>
      <xdr:colOff>9525</xdr:colOff>
      <xdr:row>265</xdr:row>
      <xdr:rowOff>9525</xdr:rowOff>
    </xdr:from>
    <xdr:to>
      <xdr:col>1</xdr:col>
      <xdr:colOff>914400</xdr:colOff>
      <xdr:row>265</xdr:row>
      <xdr:rowOff>809625</xdr:rowOff>
    </xdr:to>
    <xdr:pic>
      <xdr:nvPicPr>
        <xdr:cNvPr id="13208" name="Picture 30"/>
        <xdr:cNvPicPr>
          <a:picLocks noChangeAspect="1" noChangeArrowheads="1"/>
        </xdr:cNvPicPr>
      </xdr:nvPicPr>
      <xdr:blipFill>
        <a:blip xmlns:r="http://schemas.openxmlformats.org/officeDocument/2006/relationships" r:embed="rId29" cstate="print"/>
        <a:srcRect/>
        <a:stretch>
          <a:fillRect/>
        </a:stretch>
      </xdr:blipFill>
      <xdr:spPr bwMode="auto">
        <a:xfrm>
          <a:off x="2076450" y="214341075"/>
          <a:ext cx="904875" cy="800100"/>
        </a:xfrm>
        <a:prstGeom prst="rect">
          <a:avLst/>
        </a:prstGeom>
        <a:noFill/>
        <a:ln w="9525">
          <a:noFill/>
          <a:prstDash val="dot"/>
          <a:miter lim="800000"/>
          <a:headEnd/>
          <a:tailEnd/>
        </a:ln>
      </xdr:spPr>
    </xdr:pic>
    <xdr:clientData/>
  </xdr:twoCellAnchor>
  <xdr:twoCellAnchor>
    <xdr:from>
      <xdr:col>1</xdr:col>
      <xdr:colOff>9525</xdr:colOff>
      <xdr:row>266</xdr:row>
      <xdr:rowOff>9525</xdr:rowOff>
    </xdr:from>
    <xdr:to>
      <xdr:col>1</xdr:col>
      <xdr:colOff>914400</xdr:colOff>
      <xdr:row>266</xdr:row>
      <xdr:rowOff>809625</xdr:rowOff>
    </xdr:to>
    <xdr:pic>
      <xdr:nvPicPr>
        <xdr:cNvPr id="13209" name="Picture 31"/>
        <xdr:cNvPicPr>
          <a:picLocks noChangeAspect="1" noChangeArrowheads="1"/>
        </xdr:cNvPicPr>
      </xdr:nvPicPr>
      <xdr:blipFill>
        <a:blip xmlns:r="http://schemas.openxmlformats.org/officeDocument/2006/relationships" r:embed="rId30" cstate="print"/>
        <a:srcRect/>
        <a:stretch>
          <a:fillRect/>
        </a:stretch>
      </xdr:blipFill>
      <xdr:spPr bwMode="auto">
        <a:xfrm>
          <a:off x="2076450" y="215179275"/>
          <a:ext cx="904875" cy="800100"/>
        </a:xfrm>
        <a:prstGeom prst="rect">
          <a:avLst/>
        </a:prstGeom>
        <a:noFill/>
        <a:ln w="9525">
          <a:noFill/>
          <a:prstDash val="dot"/>
          <a:miter lim="800000"/>
          <a:headEnd/>
          <a:tailEnd/>
        </a:ln>
      </xdr:spPr>
    </xdr:pic>
    <xdr:clientData/>
  </xdr:twoCellAnchor>
  <xdr:twoCellAnchor>
    <xdr:from>
      <xdr:col>1</xdr:col>
      <xdr:colOff>9525</xdr:colOff>
      <xdr:row>267</xdr:row>
      <xdr:rowOff>9525</xdr:rowOff>
    </xdr:from>
    <xdr:to>
      <xdr:col>1</xdr:col>
      <xdr:colOff>914400</xdr:colOff>
      <xdr:row>267</xdr:row>
      <xdr:rowOff>809625</xdr:rowOff>
    </xdr:to>
    <xdr:pic>
      <xdr:nvPicPr>
        <xdr:cNvPr id="13210" name="Picture 32"/>
        <xdr:cNvPicPr>
          <a:picLocks noChangeAspect="1" noChangeArrowheads="1"/>
        </xdr:cNvPicPr>
      </xdr:nvPicPr>
      <xdr:blipFill>
        <a:blip xmlns:r="http://schemas.openxmlformats.org/officeDocument/2006/relationships" r:embed="rId31" cstate="print"/>
        <a:srcRect/>
        <a:stretch>
          <a:fillRect/>
        </a:stretch>
      </xdr:blipFill>
      <xdr:spPr bwMode="auto">
        <a:xfrm>
          <a:off x="2076450" y="216017475"/>
          <a:ext cx="904875" cy="800100"/>
        </a:xfrm>
        <a:prstGeom prst="rect">
          <a:avLst/>
        </a:prstGeom>
        <a:noFill/>
        <a:ln w="9525">
          <a:noFill/>
          <a:prstDash val="dot"/>
          <a:miter lim="800000"/>
          <a:headEnd/>
          <a:tailEnd/>
        </a:ln>
      </xdr:spPr>
    </xdr:pic>
    <xdr:clientData/>
  </xdr:twoCellAnchor>
  <xdr:twoCellAnchor>
    <xdr:from>
      <xdr:col>1</xdr:col>
      <xdr:colOff>9525</xdr:colOff>
      <xdr:row>270</xdr:row>
      <xdr:rowOff>9525</xdr:rowOff>
    </xdr:from>
    <xdr:to>
      <xdr:col>1</xdr:col>
      <xdr:colOff>914400</xdr:colOff>
      <xdr:row>270</xdr:row>
      <xdr:rowOff>809625</xdr:rowOff>
    </xdr:to>
    <xdr:pic>
      <xdr:nvPicPr>
        <xdr:cNvPr id="13211" name="Picture 33"/>
        <xdr:cNvPicPr>
          <a:picLocks noChangeAspect="1" noChangeArrowheads="1"/>
        </xdr:cNvPicPr>
      </xdr:nvPicPr>
      <xdr:blipFill>
        <a:blip xmlns:r="http://schemas.openxmlformats.org/officeDocument/2006/relationships" r:embed="rId32" cstate="print"/>
        <a:srcRect/>
        <a:stretch>
          <a:fillRect/>
        </a:stretch>
      </xdr:blipFill>
      <xdr:spPr bwMode="auto">
        <a:xfrm>
          <a:off x="2076450" y="218532075"/>
          <a:ext cx="904875" cy="800100"/>
        </a:xfrm>
        <a:prstGeom prst="rect">
          <a:avLst/>
        </a:prstGeom>
        <a:noFill/>
        <a:ln w="9525">
          <a:noFill/>
          <a:prstDash val="dot"/>
          <a:miter lim="800000"/>
          <a:headEnd/>
          <a:tailEnd/>
        </a:ln>
      </xdr:spPr>
    </xdr:pic>
    <xdr:clientData/>
  </xdr:twoCellAnchor>
  <xdr:twoCellAnchor>
    <xdr:from>
      <xdr:col>1</xdr:col>
      <xdr:colOff>9525</xdr:colOff>
      <xdr:row>271</xdr:row>
      <xdr:rowOff>9525</xdr:rowOff>
    </xdr:from>
    <xdr:to>
      <xdr:col>1</xdr:col>
      <xdr:colOff>914400</xdr:colOff>
      <xdr:row>271</xdr:row>
      <xdr:rowOff>809625</xdr:rowOff>
    </xdr:to>
    <xdr:pic>
      <xdr:nvPicPr>
        <xdr:cNvPr id="13212" name="Picture 34"/>
        <xdr:cNvPicPr>
          <a:picLocks noChangeAspect="1" noChangeArrowheads="1"/>
        </xdr:cNvPicPr>
      </xdr:nvPicPr>
      <xdr:blipFill>
        <a:blip xmlns:r="http://schemas.openxmlformats.org/officeDocument/2006/relationships" r:embed="rId33" cstate="print"/>
        <a:srcRect/>
        <a:stretch>
          <a:fillRect/>
        </a:stretch>
      </xdr:blipFill>
      <xdr:spPr bwMode="auto">
        <a:xfrm>
          <a:off x="2076450" y="219370275"/>
          <a:ext cx="904875" cy="800100"/>
        </a:xfrm>
        <a:prstGeom prst="rect">
          <a:avLst/>
        </a:prstGeom>
        <a:noFill/>
        <a:ln w="9525">
          <a:noFill/>
          <a:prstDash val="dot"/>
          <a:miter lim="800000"/>
          <a:headEnd/>
          <a:tailEnd/>
        </a:ln>
      </xdr:spPr>
    </xdr:pic>
    <xdr:clientData/>
  </xdr:twoCellAnchor>
  <xdr:twoCellAnchor>
    <xdr:from>
      <xdr:col>1</xdr:col>
      <xdr:colOff>9525</xdr:colOff>
      <xdr:row>272</xdr:row>
      <xdr:rowOff>9525</xdr:rowOff>
    </xdr:from>
    <xdr:to>
      <xdr:col>1</xdr:col>
      <xdr:colOff>914400</xdr:colOff>
      <xdr:row>272</xdr:row>
      <xdr:rowOff>809625</xdr:rowOff>
    </xdr:to>
    <xdr:pic>
      <xdr:nvPicPr>
        <xdr:cNvPr id="13213" name="Picture 35"/>
        <xdr:cNvPicPr>
          <a:picLocks noChangeAspect="1" noChangeArrowheads="1"/>
        </xdr:cNvPicPr>
      </xdr:nvPicPr>
      <xdr:blipFill>
        <a:blip xmlns:r="http://schemas.openxmlformats.org/officeDocument/2006/relationships" r:embed="rId34" cstate="print"/>
        <a:srcRect/>
        <a:stretch>
          <a:fillRect/>
        </a:stretch>
      </xdr:blipFill>
      <xdr:spPr bwMode="auto">
        <a:xfrm>
          <a:off x="2076450" y="220208475"/>
          <a:ext cx="904875" cy="800100"/>
        </a:xfrm>
        <a:prstGeom prst="rect">
          <a:avLst/>
        </a:prstGeom>
        <a:noFill/>
        <a:ln w="9525">
          <a:noFill/>
          <a:prstDash val="dot"/>
          <a:miter lim="800000"/>
          <a:headEnd/>
          <a:tailEnd/>
        </a:ln>
      </xdr:spPr>
    </xdr:pic>
    <xdr:clientData/>
  </xdr:twoCellAnchor>
  <xdr:twoCellAnchor>
    <xdr:from>
      <xdr:col>1</xdr:col>
      <xdr:colOff>9525</xdr:colOff>
      <xdr:row>273</xdr:row>
      <xdr:rowOff>9525</xdr:rowOff>
    </xdr:from>
    <xdr:to>
      <xdr:col>1</xdr:col>
      <xdr:colOff>914400</xdr:colOff>
      <xdr:row>273</xdr:row>
      <xdr:rowOff>809625</xdr:rowOff>
    </xdr:to>
    <xdr:pic>
      <xdr:nvPicPr>
        <xdr:cNvPr id="13214" name="Picture 36"/>
        <xdr:cNvPicPr>
          <a:picLocks noChangeAspect="1" noChangeArrowheads="1"/>
        </xdr:cNvPicPr>
      </xdr:nvPicPr>
      <xdr:blipFill>
        <a:blip xmlns:r="http://schemas.openxmlformats.org/officeDocument/2006/relationships" r:embed="rId35" cstate="print"/>
        <a:srcRect/>
        <a:stretch>
          <a:fillRect/>
        </a:stretch>
      </xdr:blipFill>
      <xdr:spPr bwMode="auto">
        <a:xfrm>
          <a:off x="2076450" y="221046675"/>
          <a:ext cx="904875" cy="800100"/>
        </a:xfrm>
        <a:prstGeom prst="rect">
          <a:avLst/>
        </a:prstGeom>
        <a:noFill/>
        <a:ln w="9525">
          <a:noFill/>
          <a:prstDash val="dot"/>
          <a:miter lim="800000"/>
          <a:headEnd/>
          <a:tailEnd/>
        </a:ln>
      </xdr:spPr>
    </xdr:pic>
    <xdr:clientData/>
  </xdr:twoCellAnchor>
  <xdr:twoCellAnchor>
    <xdr:from>
      <xdr:col>1</xdr:col>
      <xdr:colOff>9525</xdr:colOff>
      <xdr:row>274</xdr:row>
      <xdr:rowOff>9525</xdr:rowOff>
    </xdr:from>
    <xdr:to>
      <xdr:col>1</xdr:col>
      <xdr:colOff>914400</xdr:colOff>
      <xdr:row>274</xdr:row>
      <xdr:rowOff>809625</xdr:rowOff>
    </xdr:to>
    <xdr:pic>
      <xdr:nvPicPr>
        <xdr:cNvPr id="13215" name="Picture 37"/>
        <xdr:cNvPicPr>
          <a:picLocks noChangeAspect="1" noChangeArrowheads="1"/>
        </xdr:cNvPicPr>
      </xdr:nvPicPr>
      <xdr:blipFill>
        <a:blip xmlns:r="http://schemas.openxmlformats.org/officeDocument/2006/relationships" r:embed="rId36" cstate="print"/>
        <a:srcRect/>
        <a:stretch>
          <a:fillRect/>
        </a:stretch>
      </xdr:blipFill>
      <xdr:spPr bwMode="auto">
        <a:xfrm>
          <a:off x="2076450" y="221884875"/>
          <a:ext cx="904875" cy="800100"/>
        </a:xfrm>
        <a:prstGeom prst="rect">
          <a:avLst/>
        </a:prstGeom>
        <a:noFill/>
        <a:ln w="9525">
          <a:noFill/>
          <a:prstDash val="dot"/>
          <a:miter lim="800000"/>
          <a:headEnd/>
          <a:tailEnd/>
        </a:ln>
      </xdr:spPr>
    </xdr:pic>
    <xdr:clientData/>
  </xdr:twoCellAnchor>
  <xdr:twoCellAnchor>
    <xdr:from>
      <xdr:col>1</xdr:col>
      <xdr:colOff>9525</xdr:colOff>
      <xdr:row>275</xdr:row>
      <xdr:rowOff>9525</xdr:rowOff>
    </xdr:from>
    <xdr:to>
      <xdr:col>1</xdr:col>
      <xdr:colOff>914400</xdr:colOff>
      <xdr:row>275</xdr:row>
      <xdr:rowOff>809625</xdr:rowOff>
    </xdr:to>
    <xdr:pic>
      <xdr:nvPicPr>
        <xdr:cNvPr id="13216" name="Picture 38"/>
        <xdr:cNvPicPr>
          <a:picLocks noChangeAspect="1" noChangeArrowheads="1"/>
        </xdr:cNvPicPr>
      </xdr:nvPicPr>
      <xdr:blipFill>
        <a:blip xmlns:r="http://schemas.openxmlformats.org/officeDocument/2006/relationships" r:embed="rId37" cstate="print"/>
        <a:srcRect/>
        <a:stretch>
          <a:fillRect/>
        </a:stretch>
      </xdr:blipFill>
      <xdr:spPr bwMode="auto">
        <a:xfrm>
          <a:off x="2076450" y="222723075"/>
          <a:ext cx="904875" cy="800100"/>
        </a:xfrm>
        <a:prstGeom prst="rect">
          <a:avLst/>
        </a:prstGeom>
        <a:noFill/>
        <a:ln w="9525">
          <a:noFill/>
          <a:prstDash val="dot"/>
          <a:miter lim="800000"/>
          <a:headEnd/>
          <a:tailEnd/>
        </a:ln>
      </xdr:spPr>
    </xdr:pic>
    <xdr:clientData/>
  </xdr:twoCellAnchor>
  <xdr:twoCellAnchor>
    <xdr:from>
      <xdr:col>1</xdr:col>
      <xdr:colOff>9525</xdr:colOff>
      <xdr:row>276</xdr:row>
      <xdr:rowOff>9525</xdr:rowOff>
    </xdr:from>
    <xdr:to>
      <xdr:col>1</xdr:col>
      <xdr:colOff>914400</xdr:colOff>
      <xdr:row>276</xdr:row>
      <xdr:rowOff>809625</xdr:rowOff>
    </xdr:to>
    <xdr:pic>
      <xdr:nvPicPr>
        <xdr:cNvPr id="13217" name="Picture 39"/>
        <xdr:cNvPicPr>
          <a:picLocks noChangeAspect="1" noChangeArrowheads="1"/>
        </xdr:cNvPicPr>
      </xdr:nvPicPr>
      <xdr:blipFill>
        <a:blip xmlns:r="http://schemas.openxmlformats.org/officeDocument/2006/relationships" r:embed="rId38" cstate="print"/>
        <a:srcRect/>
        <a:stretch>
          <a:fillRect/>
        </a:stretch>
      </xdr:blipFill>
      <xdr:spPr bwMode="auto">
        <a:xfrm>
          <a:off x="2076450" y="223561275"/>
          <a:ext cx="904875" cy="800100"/>
        </a:xfrm>
        <a:prstGeom prst="rect">
          <a:avLst/>
        </a:prstGeom>
        <a:noFill/>
        <a:ln w="9525">
          <a:noFill/>
          <a:prstDash val="dot"/>
          <a:miter lim="800000"/>
          <a:headEnd/>
          <a:tailEnd/>
        </a:ln>
      </xdr:spPr>
    </xdr:pic>
    <xdr:clientData/>
  </xdr:twoCellAnchor>
  <xdr:twoCellAnchor>
    <xdr:from>
      <xdr:col>1</xdr:col>
      <xdr:colOff>9525</xdr:colOff>
      <xdr:row>277</xdr:row>
      <xdr:rowOff>9525</xdr:rowOff>
    </xdr:from>
    <xdr:to>
      <xdr:col>1</xdr:col>
      <xdr:colOff>914400</xdr:colOff>
      <xdr:row>277</xdr:row>
      <xdr:rowOff>809625</xdr:rowOff>
    </xdr:to>
    <xdr:pic>
      <xdr:nvPicPr>
        <xdr:cNvPr id="13218" name="Picture 40"/>
        <xdr:cNvPicPr>
          <a:picLocks noChangeAspect="1" noChangeArrowheads="1"/>
        </xdr:cNvPicPr>
      </xdr:nvPicPr>
      <xdr:blipFill>
        <a:blip xmlns:r="http://schemas.openxmlformats.org/officeDocument/2006/relationships" r:embed="rId39" cstate="print"/>
        <a:srcRect/>
        <a:stretch>
          <a:fillRect/>
        </a:stretch>
      </xdr:blipFill>
      <xdr:spPr bwMode="auto">
        <a:xfrm>
          <a:off x="2076450" y="224399475"/>
          <a:ext cx="904875" cy="800100"/>
        </a:xfrm>
        <a:prstGeom prst="rect">
          <a:avLst/>
        </a:prstGeom>
        <a:noFill/>
        <a:ln w="9525">
          <a:noFill/>
          <a:prstDash val="dot"/>
          <a:miter lim="800000"/>
          <a:headEnd/>
          <a:tailEnd/>
        </a:ln>
      </xdr:spPr>
    </xdr:pic>
    <xdr:clientData/>
  </xdr:twoCellAnchor>
  <xdr:twoCellAnchor>
    <xdr:from>
      <xdr:col>1</xdr:col>
      <xdr:colOff>9525</xdr:colOff>
      <xdr:row>278</xdr:row>
      <xdr:rowOff>9525</xdr:rowOff>
    </xdr:from>
    <xdr:to>
      <xdr:col>1</xdr:col>
      <xdr:colOff>914400</xdr:colOff>
      <xdr:row>278</xdr:row>
      <xdr:rowOff>809625</xdr:rowOff>
    </xdr:to>
    <xdr:pic>
      <xdr:nvPicPr>
        <xdr:cNvPr id="13219" name="Picture 41"/>
        <xdr:cNvPicPr>
          <a:picLocks noChangeAspect="1" noChangeArrowheads="1"/>
        </xdr:cNvPicPr>
      </xdr:nvPicPr>
      <xdr:blipFill>
        <a:blip xmlns:r="http://schemas.openxmlformats.org/officeDocument/2006/relationships" r:embed="rId40" cstate="print"/>
        <a:srcRect/>
        <a:stretch>
          <a:fillRect/>
        </a:stretch>
      </xdr:blipFill>
      <xdr:spPr bwMode="auto">
        <a:xfrm>
          <a:off x="2076450" y="225237675"/>
          <a:ext cx="904875" cy="800100"/>
        </a:xfrm>
        <a:prstGeom prst="rect">
          <a:avLst/>
        </a:prstGeom>
        <a:noFill/>
        <a:ln w="9525">
          <a:noFill/>
          <a:prstDash val="dot"/>
          <a:miter lim="800000"/>
          <a:headEnd/>
          <a:tailEnd/>
        </a:ln>
      </xdr:spPr>
    </xdr:pic>
    <xdr:clientData/>
  </xdr:twoCellAnchor>
  <xdr:twoCellAnchor>
    <xdr:from>
      <xdr:col>1</xdr:col>
      <xdr:colOff>9525</xdr:colOff>
      <xdr:row>279</xdr:row>
      <xdr:rowOff>9525</xdr:rowOff>
    </xdr:from>
    <xdr:to>
      <xdr:col>1</xdr:col>
      <xdr:colOff>914400</xdr:colOff>
      <xdr:row>279</xdr:row>
      <xdr:rowOff>809625</xdr:rowOff>
    </xdr:to>
    <xdr:pic>
      <xdr:nvPicPr>
        <xdr:cNvPr id="13220" name="Picture 42"/>
        <xdr:cNvPicPr>
          <a:picLocks noChangeAspect="1" noChangeArrowheads="1"/>
        </xdr:cNvPicPr>
      </xdr:nvPicPr>
      <xdr:blipFill>
        <a:blip xmlns:r="http://schemas.openxmlformats.org/officeDocument/2006/relationships" r:embed="rId41" cstate="print"/>
        <a:srcRect/>
        <a:stretch>
          <a:fillRect/>
        </a:stretch>
      </xdr:blipFill>
      <xdr:spPr bwMode="auto">
        <a:xfrm>
          <a:off x="2076450" y="226075875"/>
          <a:ext cx="904875" cy="800100"/>
        </a:xfrm>
        <a:prstGeom prst="rect">
          <a:avLst/>
        </a:prstGeom>
        <a:noFill/>
        <a:ln w="9525">
          <a:noFill/>
          <a:prstDash val="dot"/>
          <a:miter lim="800000"/>
          <a:headEnd/>
          <a:tailEnd/>
        </a:ln>
      </xdr:spPr>
    </xdr:pic>
    <xdr:clientData/>
  </xdr:twoCellAnchor>
  <xdr:twoCellAnchor>
    <xdr:from>
      <xdr:col>1</xdr:col>
      <xdr:colOff>9525</xdr:colOff>
      <xdr:row>280</xdr:row>
      <xdr:rowOff>9525</xdr:rowOff>
    </xdr:from>
    <xdr:to>
      <xdr:col>1</xdr:col>
      <xdr:colOff>914400</xdr:colOff>
      <xdr:row>280</xdr:row>
      <xdr:rowOff>809625</xdr:rowOff>
    </xdr:to>
    <xdr:pic>
      <xdr:nvPicPr>
        <xdr:cNvPr id="13221" name="Picture 43"/>
        <xdr:cNvPicPr>
          <a:picLocks noChangeAspect="1" noChangeArrowheads="1"/>
        </xdr:cNvPicPr>
      </xdr:nvPicPr>
      <xdr:blipFill>
        <a:blip xmlns:r="http://schemas.openxmlformats.org/officeDocument/2006/relationships" r:embed="rId42" cstate="print"/>
        <a:srcRect/>
        <a:stretch>
          <a:fillRect/>
        </a:stretch>
      </xdr:blipFill>
      <xdr:spPr bwMode="auto">
        <a:xfrm>
          <a:off x="2076450" y="226914075"/>
          <a:ext cx="904875" cy="800100"/>
        </a:xfrm>
        <a:prstGeom prst="rect">
          <a:avLst/>
        </a:prstGeom>
        <a:noFill/>
        <a:ln w="9525">
          <a:noFill/>
          <a:prstDash val="dot"/>
          <a:miter lim="800000"/>
          <a:headEnd/>
          <a:tailEnd/>
        </a:ln>
      </xdr:spPr>
    </xdr:pic>
    <xdr:clientData/>
  </xdr:twoCellAnchor>
  <xdr:twoCellAnchor>
    <xdr:from>
      <xdr:col>1</xdr:col>
      <xdr:colOff>9525</xdr:colOff>
      <xdr:row>281</xdr:row>
      <xdr:rowOff>9525</xdr:rowOff>
    </xdr:from>
    <xdr:to>
      <xdr:col>1</xdr:col>
      <xdr:colOff>914400</xdr:colOff>
      <xdr:row>281</xdr:row>
      <xdr:rowOff>809625</xdr:rowOff>
    </xdr:to>
    <xdr:pic>
      <xdr:nvPicPr>
        <xdr:cNvPr id="13222" name="Picture 44"/>
        <xdr:cNvPicPr>
          <a:picLocks noChangeAspect="1" noChangeArrowheads="1"/>
        </xdr:cNvPicPr>
      </xdr:nvPicPr>
      <xdr:blipFill>
        <a:blip xmlns:r="http://schemas.openxmlformats.org/officeDocument/2006/relationships" r:embed="rId43" cstate="print"/>
        <a:srcRect/>
        <a:stretch>
          <a:fillRect/>
        </a:stretch>
      </xdr:blipFill>
      <xdr:spPr bwMode="auto">
        <a:xfrm>
          <a:off x="2076450" y="227752275"/>
          <a:ext cx="904875" cy="800100"/>
        </a:xfrm>
        <a:prstGeom prst="rect">
          <a:avLst/>
        </a:prstGeom>
        <a:noFill/>
        <a:ln w="9525">
          <a:noFill/>
          <a:prstDash val="dot"/>
          <a:miter lim="800000"/>
          <a:headEnd/>
          <a:tailEnd/>
        </a:ln>
      </xdr:spPr>
    </xdr:pic>
    <xdr:clientData/>
  </xdr:twoCellAnchor>
  <xdr:twoCellAnchor>
    <xdr:from>
      <xdr:col>1</xdr:col>
      <xdr:colOff>9525</xdr:colOff>
      <xdr:row>282</xdr:row>
      <xdr:rowOff>9525</xdr:rowOff>
    </xdr:from>
    <xdr:to>
      <xdr:col>1</xdr:col>
      <xdr:colOff>914400</xdr:colOff>
      <xdr:row>282</xdr:row>
      <xdr:rowOff>809625</xdr:rowOff>
    </xdr:to>
    <xdr:pic>
      <xdr:nvPicPr>
        <xdr:cNvPr id="13223" name="Picture 45"/>
        <xdr:cNvPicPr>
          <a:picLocks noChangeAspect="1" noChangeArrowheads="1"/>
        </xdr:cNvPicPr>
      </xdr:nvPicPr>
      <xdr:blipFill>
        <a:blip xmlns:r="http://schemas.openxmlformats.org/officeDocument/2006/relationships" r:embed="rId44" cstate="print"/>
        <a:srcRect/>
        <a:stretch>
          <a:fillRect/>
        </a:stretch>
      </xdr:blipFill>
      <xdr:spPr bwMode="auto">
        <a:xfrm>
          <a:off x="2076450" y="228590475"/>
          <a:ext cx="904875" cy="800100"/>
        </a:xfrm>
        <a:prstGeom prst="rect">
          <a:avLst/>
        </a:prstGeom>
        <a:noFill/>
        <a:ln w="9525">
          <a:noFill/>
          <a:prstDash val="dot"/>
          <a:miter lim="800000"/>
          <a:headEnd/>
          <a:tailEnd/>
        </a:ln>
      </xdr:spPr>
    </xdr:pic>
    <xdr:clientData/>
  </xdr:twoCellAnchor>
  <xdr:twoCellAnchor>
    <xdr:from>
      <xdr:col>1</xdr:col>
      <xdr:colOff>9525</xdr:colOff>
      <xdr:row>283</xdr:row>
      <xdr:rowOff>9525</xdr:rowOff>
    </xdr:from>
    <xdr:to>
      <xdr:col>1</xdr:col>
      <xdr:colOff>914400</xdr:colOff>
      <xdr:row>283</xdr:row>
      <xdr:rowOff>809625</xdr:rowOff>
    </xdr:to>
    <xdr:pic>
      <xdr:nvPicPr>
        <xdr:cNvPr id="13224" name="Picture 46"/>
        <xdr:cNvPicPr>
          <a:picLocks noChangeAspect="1" noChangeArrowheads="1"/>
        </xdr:cNvPicPr>
      </xdr:nvPicPr>
      <xdr:blipFill>
        <a:blip xmlns:r="http://schemas.openxmlformats.org/officeDocument/2006/relationships" r:embed="rId45" cstate="print"/>
        <a:srcRect/>
        <a:stretch>
          <a:fillRect/>
        </a:stretch>
      </xdr:blipFill>
      <xdr:spPr bwMode="auto">
        <a:xfrm>
          <a:off x="2076450" y="229428675"/>
          <a:ext cx="904875" cy="800100"/>
        </a:xfrm>
        <a:prstGeom prst="rect">
          <a:avLst/>
        </a:prstGeom>
        <a:noFill/>
        <a:ln w="9525">
          <a:noFill/>
          <a:prstDash val="dot"/>
          <a:miter lim="800000"/>
          <a:headEnd/>
          <a:tailEnd/>
        </a:ln>
      </xdr:spPr>
    </xdr:pic>
    <xdr:clientData/>
  </xdr:twoCellAnchor>
  <xdr:twoCellAnchor>
    <xdr:from>
      <xdr:col>1</xdr:col>
      <xdr:colOff>9525</xdr:colOff>
      <xdr:row>284</xdr:row>
      <xdr:rowOff>9525</xdr:rowOff>
    </xdr:from>
    <xdr:to>
      <xdr:col>1</xdr:col>
      <xdr:colOff>914400</xdr:colOff>
      <xdr:row>284</xdr:row>
      <xdr:rowOff>809625</xdr:rowOff>
    </xdr:to>
    <xdr:pic>
      <xdr:nvPicPr>
        <xdr:cNvPr id="13225" name="Picture 47"/>
        <xdr:cNvPicPr>
          <a:picLocks noChangeAspect="1" noChangeArrowheads="1"/>
        </xdr:cNvPicPr>
      </xdr:nvPicPr>
      <xdr:blipFill>
        <a:blip xmlns:r="http://schemas.openxmlformats.org/officeDocument/2006/relationships" r:embed="rId46" cstate="print"/>
        <a:srcRect/>
        <a:stretch>
          <a:fillRect/>
        </a:stretch>
      </xdr:blipFill>
      <xdr:spPr bwMode="auto">
        <a:xfrm>
          <a:off x="2076450" y="230266875"/>
          <a:ext cx="904875" cy="800100"/>
        </a:xfrm>
        <a:prstGeom prst="rect">
          <a:avLst/>
        </a:prstGeom>
        <a:noFill/>
        <a:ln w="9525">
          <a:noFill/>
          <a:prstDash val="dot"/>
          <a:miter lim="800000"/>
          <a:headEnd/>
          <a:tailEnd/>
        </a:ln>
      </xdr:spPr>
    </xdr:pic>
    <xdr:clientData/>
  </xdr:twoCellAnchor>
  <xdr:twoCellAnchor>
    <xdr:from>
      <xdr:col>1</xdr:col>
      <xdr:colOff>9525</xdr:colOff>
      <xdr:row>285</xdr:row>
      <xdr:rowOff>9525</xdr:rowOff>
    </xdr:from>
    <xdr:to>
      <xdr:col>1</xdr:col>
      <xdr:colOff>914400</xdr:colOff>
      <xdr:row>285</xdr:row>
      <xdr:rowOff>809625</xdr:rowOff>
    </xdr:to>
    <xdr:pic>
      <xdr:nvPicPr>
        <xdr:cNvPr id="13226" name="Picture 48"/>
        <xdr:cNvPicPr>
          <a:picLocks noChangeAspect="1" noChangeArrowheads="1"/>
        </xdr:cNvPicPr>
      </xdr:nvPicPr>
      <xdr:blipFill>
        <a:blip xmlns:r="http://schemas.openxmlformats.org/officeDocument/2006/relationships" r:embed="rId47" cstate="print"/>
        <a:srcRect/>
        <a:stretch>
          <a:fillRect/>
        </a:stretch>
      </xdr:blipFill>
      <xdr:spPr bwMode="auto">
        <a:xfrm>
          <a:off x="2076450" y="231105075"/>
          <a:ext cx="904875" cy="800100"/>
        </a:xfrm>
        <a:prstGeom prst="rect">
          <a:avLst/>
        </a:prstGeom>
        <a:noFill/>
        <a:ln w="9525">
          <a:noFill/>
          <a:prstDash val="dot"/>
          <a:miter lim="800000"/>
          <a:headEnd/>
          <a:tailEnd/>
        </a:ln>
      </xdr:spPr>
    </xdr:pic>
    <xdr:clientData/>
  </xdr:twoCellAnchor>
  <xdr:twoCellAnchor>
    <xdr:from>
      <xdr:col>1</xdr:col>
      <xdr:colOff>9525</xdr:colOff>
      <xdr:row>286</xdr:row>
      <xdr:rowOff>9525</xdr:rowOff>
    </xdr:from>
    <xdr:to>
      <xdr:col>1</xdr:col>
      <xdr:colOff>914400</xdr:colOff>
      <xdr:row>286</xdr:row>
      <xdr:rowOff>809625</xdr:rowOff>
    </xdr:to>
    <xdr:pic>
      <xdr:nvPicPr>
        <xdr:cNvPr id="13227" name="Picture 49"/>
        <xdr:cNvPicPr>
          <a:picLocks noChangeAspect="1" noChangeArrowheads="1"/>
        </xdr:cNvPicPr>
      </xdr:nvPicPr>
      <xdr:blipFill>
        <a:blip xmlns:r="http://schemas.openxmlformats.org/officeDocument/2006/relationships" r:embed="rId48" cstate="print"/>
        <a:srcRect/>
        <a:stretch>
          <a:fillRect/>
        </a:stretch>
      </xdr:blipFill>
      <xdr:spPr bwMode="auto">
        <a:xfrm>
          <a:off x="2076450" y="231943275"/>
          <a:ext cx="904875" cy="800100"/>
        </a:xfrm>
        <a:prstGeom prst="rect">
          <a:avLst/>
        </a:prstGeom>
        <a:noFill/>
        <a:ln w="9525">
          <a:noFill/>
          <a:prstDash val="dot"/>
          <a:miter lim="800000"/>
          <a:headEnd/>
          <a:tailEnd/>
        </a:ln>
      </xdr:spPr>
    </xdr:pic>
    <xdr:clientData/>
  </xdr:twoCellAnchor>
  <xdr:twoCellAnchor>
    <xdr:from>
      <xdr:col>1</xdr:col>
      <xdr:colOff>9525</xdr:colOff>
      <xdr:row>287</xdr:row>
      <xdr:rowOff>9525</xdr:rowOff>
    </xdr:from>
    <xdr:to>
      <xdr:col>1</xdr:col>
      <xdr:colOff>914400</xdr:colOff>
      <xdr:row>287</xdr:row>
      <xdr:rowOff>809625</xdr:rowOff>
    </xdr:to>
    <xdr:pic>
      <xdr:nvPicPr>
        <xdr:cNvPr id="13228" name="Picture 50"/>
        <xdr:cNvPicPr>
          <a:picLocks noChangeAspect="1" noChangeArrowheads="1"/>
        </xdr:cNvPicPr>
      </xdr:nvPicPr>
      <xdr:blipFill>
        <a:blip xmlns:r="http://schemas.openxmlformats.org/officeDocument/2006/relationships" r:embed="rId49" cstate="print"/>
        <a:srcRect/>
        <a:stretch>
          <a:fillRect/>
        </a:stretch>
      </xdr:blipFill>
      <xdr:spPr bwMode="auto">
        <a:xfrm>
          <a:off x="2076450" y="232781475"/>
          <a:ext cx="904875" cy="800100"/>
        </a:xfrm>
        <a:prstGeom prst="rect">
          <a:avLst/>
        </a:prstGeom>
        <a:noFill/>
        <a:ln w="9525">
          <a:noFill/>
          <a:prstDash val="dot"/>
          <a:miter lim="800000"/>
          <a:headEnd/>
          <a:tailEnd/>
        </a:ln>
      </xdr:spPr>
    </xdr:pic>
    <xdr:clientData/>
  </xdr:twoCellAnchor>
  <xdr:twoCellAnchor>
    <xdr:from>
      <xdr:col>1</xdr:col>
      <xdr:colOff>9525</xdr:colOff>
      <xdr:row>288</xdr:row>
      <xdr:rowOff>9525</xdr:rowOff>
    </xdr:from>
    <xdr:to>
      <xdr:col>1</xdr:col>
      <xdr:colOff>914400</xdr:colOff>
      <xdr:row>288</xdr:row>
      <xdr:rowOff>809625</xdr:rowOff>
    </xdr:to>
    <xdr:pic>
      <xdr:nvPicPr>
        <xdr:cNvPr id="13229" name="Picture 51"/>
        <xdr:cNvPicPr>
          <a:picLocks noChangeAspect="1" noChangeArrowheads="1"/>
        </xdr:cNvPicPr>
      </xdr:nvPicPr>
      <xdr:blipFill>
        <a:blip xmlns:r="http://schemas.openxmlformats.org/officeDocument/2006/relationships" r:embed="rId50" cstate="print"/>
        <a:srcRect/>
        <a:stretch>
          <a:fillRect/>
        </a:stretch>
      </xdr:blipFill>
      <xdr:spPr bwMode="auto">
        <a:xfrm>
          <a:off x="2076450" y="233619675"/>
          <a:ext cx="904875" cy="800100"/>
        </a:xfrm>
        <a:prstGeom prst="rect">
          <a:avLst/>
        </a:prstGeom>
        <a:noFill/>
        <a:ln w="9525">
          <a:noFill/>
          <a:prstDash val="dot"/>
          <a:miter lim="800000"/>
          <a:headEnd/>
          <a:tailEnd/>
        </a:ln>
      </xdr:spPr>
    </xdr:pic>
    <xdr:clientData/>
  </xdr:twoCellAnchor>
  <xdr:twoCellAnchor>
    <xdr:from>
      <xdr:col>1</xdr:col>
      <xdr:colOff>9525</xdr:colOff>
      <xdr:row>289</xdr:row>
      <xdr:rowOff>228600</xdr:rowOff>
    </xdr:from>
    <xdr:to>
      <xdr:col>2</xdr:col>
      <xdr:colOff>0</xdr:colOff>
      <xdr:row>289</xdr:row>
      <xdr:rowOff>809625</xdr:rowOff>
    </xdr:to>
    <xdr:pic>
      <xdr:nvPicPr>
        <xdr:cNvPr id="13230" name="Picture 52"/>
        <xdr:cNvPicPr>
          <a:picLocks noChangeAspect="1" noChangeArrowheads="1"/>
        </xdr:cNvPicPr>
      </xdr:nvPicPr>
      <xdr:blipFill>
        <a:blip xmlns:r="http://schemas.openxmlformats.org/officeDocument/2006/relationships" r:embed="rId51" cstate="print"/>
        <a:srcRect/>
        <a:stretch>
          <a:fillRect/>
        </a:stretch>
      </xdr:blipFill>
      <xdr:spPr bwMode="auto">
        <a:xfrm>
          <a:off x="2076450" y="234676950"/>
          <a:ext cx="904875" cy="581025"/>
        </a:xfrm>
        <a:prstGeom prst="rect">
          <a:avLst/>
        </a:prstGeom>
        <a:noFill/>
        <a:ln w="9525">
          <a:noFill/>
          <a:prstDash val="dot"/>
          <a:miter lim="800000"/>
          <a:headEnd/>
          <a:tailEnd/>
        </a:ln>
      </xdr:spPr>
    </xdr:pic>
    <xdr:clientData/>
  </xdr:twoCellAnchor>
  <xdr:twoCellAnchor>
    <xdr:from>
      <xdr:col>1</xdr:col>
      <xdr:colOff>9525</xdr:colOff>
      <xdr:row>290</xdr:row>
      <xdr:rowOff>9525</xdr:rowOff>
    </xdr:from>
    <xdr:to>
      <xdr:col>1</xdr:col>
      <xdr:colOff>914400</xdr:colOff>
      <xdr:row>290</xdr:row>
      <xdr:rowOff>809625</xdr:rowOff>
    </xdr:to>
    <xdr:pic>
      <xdr:nvPicPr>
        <xdr:cNvPr id="13231" name="Picture 53"/>
        <xdr:cNvPicPr>
          <a:picLocks noChangeAspect="1" noChangeArrowheads="1"/>
        </xdr:cNvPicPr>
      </xdr:nvPicPr>
      <xdr:blipFill>
        <a:blip xmlns:r="http://schemas.openxmlformats.org/officeDocument/2006/relationships" r:embed="rId52" cstate="print"/>
        <a:srcRect/>
        <a:stretch>
          <a:fillRect/>
        </a:stretch>
      </xdr:blipFill>
      <xdr:spPr bwMode="auto">
        <a:xfrm>
          <a:off x="2076450" y="235296075"/>
          <a:ext cx="904875" cy="800100"/>
        </a:xfrm>
        <a:prstGeom prst="rect">
          <a:avLst/>
        </a:prstGeom>
        <a:noFill/>
        <a:ln w="9525">
          <a:noFill/>
          <a:prstDash val="dot"/>
          <a:miter lim="800000"/>
          <a:headEnd/>
          <a:tailEnd/>
        </a:ln>
      </xdr:spPr>
    </xdr:pic>
    <xdr:clientData/>
  </xdr:twoCellAnchor>
  <xdr:twoCellAnchor>
    <xdr:from>
      <xdr:col>1</xdr:col>
      <xdr:colOff>9525</xdr:colOff>
      <xdr:row>291</xdr:row>
      <xdr:rowOff>9525</xdr:rowOff>
    </xdr:from>
    <xdr:to>
      <xdr:col>1</xdr:col>
      <xdr:colOff>914400</xdr:colOff>
      <xdr:row>291</xdr:row>
      <xdr:rowOff>809625</xdr:rowOff>
    </xdr:to>
    <xdr:pic>
      <xdr:nvPicPr>
        <xdr:cNvPr id="13232" name="Picture 54"/>
        <xdr:cNvPicPr>
          <a:picLocks noChangeAspect="1" noChangeArrowheads="1"/>
        </xdr:cNvPicPr>
      </xdr:nvPicPr>
      <xdr:blipFill>
        <a:blip xmlns:r="http://schemas.openxmlformats.org/officeDocument/2006/relationships" r:embed="rId53" cstate="print"/>
        <a:srcRect/>
        <a:stretch>
          <a:fillRect/>
        </a:stretch>
      </xdr:blipFill>
      <xdr:spPr bwMode="auto">
        <a:xfrm>
          <a:off x="2076450" y="236134275"/>
          <a:ext cx="904875" cy="800100"/>
        </a:xfrm>
        <a:prstGeom prst="rect">
          <a:avLst/>
        </a:prstGeom>
        <a:noFill/>
        <a:ln w="9525">
          <a:noFill/>
          <a:prstDash val="dot"/>
          <a:miter lim="800000"/>
          <a:headEnd/>
          <a:tailEnd/>
        </a:ln>
      </xdr:spPr>
    </xdr:pic>
    <xdr:clientData/>
  </xdr:twoCellAnchor>
  <xdr:twoCellAnchor>
    <xdr:from>
      <xdr:col>1</xdr:col>
      <xdr:colOff>9525</xdr:colOff>
      <xdr:row>292</xdr:row>
      <xdr:rowOff>9525</xdr:rowOff>
    </xdr:from>
    <xdr:to>
      <xdr:col>1</xdr:col>
      <xdr:colOff>914400</xdr:colOff>
      <xdr:row>292</xdr:row>
      <xdr:rowOff>809625</xdr:rowOff>
    </xdr:to>
    <xdr:pic>
      <xdr:nvPicPr>
        <xdr:cNvPr id="13233" name="Picture 55"/>
        <xdr:cNvPicPr>
          <a:picLocks noChangeAspect="1" noChangeArrowheads="1"/>
        </xdr:cNvPicPr>
      </xdr:nvPicPr>
      <xdr:blipFill>
        <a:blip xmlns:r="http://schemas.openxmlformats.org/officeDocument/2006/relationships" r:embed="rId54" cstate="print"/>
        <a:srcRect/>
        <a:stretch>
          <a:fillRect/>
        </a:stretch>
      </xdr:blipFill>
      <xdr:spPr bwMode="auto">
        <a:xfrm>
          <a:off x="2076450" y="236972475"/>
          <a:ext cx="904875" cy="800100"/>
        </a:xfrm>
        <a:prstGeom prst="rect">
          <a:avLst/>
        </a:prstGeom>
        <a:noFill/>
        <a:ln w="9525">
          <a:noFill/>
          <a:prstDash val="dot"/>
          <a:miter lim="800000"/>
          <a:headEnd/>
          <a:tailEnd/>
        </a:ln>
      </xdr:spPr>
    </xdr:pic>
    <xdr:clientData/>
  </xdr:twoCellAnchor>
  <xdr:twoCellAnchor>
    <xdr:from>
      <xdr:col>1</xdr:col>
      <xdr:colOff>9525</xdr:colOff>
      <xdr:row>293</xdr:row>
      <xdr:rowOff>9525</xdr:rowOff>
    </xdr:from>
    <xdr:to>
      <xdr:col>1</xdr:col>
      <xdr:colOff>914400</xdr:colOff>
      <xdr:row>293</xdr:row>
      <xdr:rowOff>809625</xdr:rowOff>
    </xdr:to>
    <xdr:pic>
      <xdr:nvPicPr>
        <xdr:cNvPr id="13234" name="Picture 56"/>
        <xdr:cNvPicPr>
          <a:picLocks noChangeAspect="1" noChangeArrowheads="1"/>
        </xdr:cNvPicPr>
      </xdr:nvPicPr>
      <xdr:blipFill>
        <a:blip xmlns:r="http://schemas.openxmlformats.org/officeDocument/2006/relationships" r:embed="rId55" cstate="print"/>
        <a:srcRect/>
        <a:stretch>
          <a:fillRect/>
        </a:stretch>
      </xdr:blipFill>
      <xdr:spPr bwMode="auto">
        <a:xfrm>
          <a:off x="2076450" y="237810675"/>
          <a:ext cx="904875" cy="800100"/>
        </a:xfrm>
        <a:prstGeom prst="rect">
          <a:avLst/>
        </a:prstGeom>
        <a:noFill/>
        <a:ln w="9525">
          <a:noFill/>
          <a:prstDash val="dot"/>
          <a:miter lim="800000"/>
          <a:headEnd/>
          <a:tailEnd/>
        </a:ln>
      </xdr:spPr>
    </xdr:pic>
    <xdr:clientData/>
  </xdr:twoCellAnchor>
  <xdr:twoCellAnchor>
    <xdr:from>
      <xdr:col>1</xdr:col>
      <xdr:colOff>9525</xdr:colOff>
      <xdr:row>294</xdr:row>
      <xdr:rowOff>9525</xdr:rowOff>
    </xdr:from>
    <xdr:to>
      <xdr:col>1</xdr:col>
      <xdr:colOff>914400</xdr:colOff>
      <xdr:row>294</xdr:row>
      <xdr:rowOff>809625</xdr:rowOff>
    </xdr:to>
    <xdr:pic>
      <xdr:nvPicPr>
        <xdr:cNvPr id="13235" name="Picture 57"/>
        <xdr:cNvPicPr>
          <a:picLocks noChangeAspect="1" noChangeArrowheads="1"/>
        </xdr:cNvPicPr>
      </xdr:nvPicPr>
      <xdr:blipFill>
        <a:blip xmlns:r="http://schemas.openxmlformats.org/officeDocument/2006/relationships" r:embed="rId56" cstate="print"/>
        <a:srcRect/>
        <a:stretch>
          <a:fillRect/>
        </a:stretch>
      </xdr:blipFill>
      <xdr:spPr bwMode="auto">
        <a:xfrm>
          <a:off x="2076450" y="238648875"/>
          <a:ext cx="904875" cy="800100"/>
        </a:xfrm>
        <a:prstGeom prst="rect">
          <a:avLst/>
        </a:prstGeom>
        <a:noFill/>
        <a:ln w="9525">
          <a:noFill/>
          <a:prstDash val="dot"/>
          <a:miter lim="800000"/>
          <a:headEnd/>
          <a:tailEnd/>
        </a:ln>
      </xdr:spPr>
    </xdr:pic>
    <xdr:clientData/>
  </xdr:twoCellAnchor>
  <xdr:twoCellAnchor>
    <xdr:from>
      <xdr:col>1</xdr:col>
      <xdr:colOff>9525</xdr:colOff>
      <xdr:row>295</xdr:row>
      <xdr:rowOff>9525</xdr:rowOff>
    </xdr:from>
    <xdr:to>
      <xdr:col>1</xdr:col>
      <xdr:colOff>914400</xdr:colOff>
      <xdr:row>295</xdr:row>
      <xdr:rowOff>809625</xdr:rowOff>
    </xdr:to>
    <xdr:pic>
      <xdr:nvPicPr>
        <xdr:cNvPr id="13236" name="Picture 58"/>
        <xdr:cNvPicPr>
          <a:picLocks noChangeAspect="1" noChangeArrowheads="1"/>
        </xdr:cNvPicPr>
      </xdr:nvPicPr>
      <xdr:blipFill>
        <a:blip xmlns:r="http://schemas.openxmlformats.org/officeDocument/2006/relationships" r:embed="rId57" cstate="print"/>
        <a:srcRect/>
        <a:stretch>
          <a:fillRect/>
        </a:stretch>
      </xdr:blipFill>
      <xdr:spPr bwMode="auto">
        <a:xfrm>
          <a:off x="2076450" y="239487075"/>
          <a:ext cx="904875" cy="800100"/>
        </a:xfrm>
        <a:prstGeom prst="rect">
          <a:avLst/>
        </a:prstGeom>
        <a:noFill/>
        <a:ln w="9525">
          <a:noFill/>
          <a:prstDash val="dot"/>
          <a:miter lim="800000"/>
          <a:headEnd/>
          <a:tailEnd/>
        </a:ln>
      </xdr:spPr>
    </xdr:pic>
    <xdr:clientData/>
  </xdr:twoCellAnchor>
  <xdr:twoCellAnchor>
    <xdr:from>
      <xdr:col>1</xdr:col>
      <xdr:colOff>9525</xdr:colOff>
      <xdr:row>296</xdr:row>
      <xdr:rowOff>9525</xdr:rowOff>
    </xdr:from>
    <xdr:to>
      <xdr:col>1</xdr:col>
      <xdr:colOff>914400</xdr:colOff>
      <xdr:row>296</xdr:row>
      <xdr:rowOff>809625</xdr:rowOff>
    </xdr:to>
    <xdr:pic>
      <xdr:nvPicPr>
        <xdr:cNvPr id="13237" name="Picture 59"/>
        <xdr:cNvPicPr>
          <a:picLocks noChangeAspect="1" noChangeArrowheads="1"/>
        </xdr:cNvPicPr>
      </xdr:nvPicPr>
      <xdr:blipFill>
        <a:blip xmlns:r="http://schemas.openxmlformats.org/officeDocument/2006/relationships" r:embed="rId58" cstate="print"/>
        <a:srcRect/>
        <a:stretch>
          <a:fillRect/>
        </a:stretch>
      </xdr:blipFill>
      <xdr:spPr bwMode="auto">
        <a:xfrm>
          <a:off x="2076450" y="240325275"/>
          <a:ext cx="904875" cy="800100"/>
        </a:xfrm>
        <a:prstGeom prst="rect">
          <a:avLst/>
        </a:prstGeom>
        <a:noFill/>
        <a:ln w="9525">
          <a:noFill/>
          <a:prstDash val="dot"/>
          <a:miter lim="800000"/>
          <a:headEnd/>
          <a:tailEnd/>
        </a:ln>
      </xdr:spPr>
    </xdr:pic>
    <xdr:clientData/>
  </xdr:twoCellAnchor>
  <xdr:twoCellAnchor>
    <xdr:from>
      <xdr:col>1</xdr:col>
      <xdr:colOff>9525</xdr:colOff>
      <xdr:row>297</xdr:row>
      <xdr:rowOff>9525</xdr:rowOff>
    </xdr:from>
    <xdr:to>
      <xdr:col>1</xdr:col>
      <xdr:colOff>914400</xdr:colOff>
      <xdr:row>297</xdr:row>
      <xdr:rowOff>809625</xdr:rowOff>
    </xdr:to>
    <xdr:pic>
      <xdr:nvPicPr>
        <xdr:cNvPr id="13238" name="Picture 60"/>
        <xdr:cNvPicPr>
          <a:picLocks noChangeAspect="1" noChangeArrowheads="1"/>
        </xdr:cNvPicPr>
      </xdr:nvPicPr>
      <xdr:blipFill>
        <a:blip xmlns:r="http://schemas.openxmlformats.org/officeDocument/2006/relationships" r:embed="rId59" cstate="print"/>
        <a:srcRect/>
        <a:stretch>
          <a:fillRect/>
        </a:stretch>
      </xdr:blipFill>
      <xdr:spPr bwMode="auto">
        <a:xfrm>
          <a:off x="2076450" y="241163475"/>
          <a:ext cx="904875" cy="800100"/>
        </a:xfrm>
        <a:prstGeom prst="rect">
          <a:avLst/>
        </a:prstGeom>
        <a:noFill/>
        <a:ln w="9525">
          <a:noFill/>
          <a:prstDash val="dot"/>
          <a:miter lim="800000"/>
          <a:headEnd/>
          <a:tailEnd/>
        </a:ln>
      </xdr:spPr>
    </xdr:pic>
    <xdr:clientData/>
  </xdr:twoCellAnchor>
  <xdr:twoCellAnchor>
    <xdr:from>
      <xdr:col>1</xdr:col>
      <xdr:colOff>9525</xdr:colOff>
      <xdr:row>298</xdr:row>
      <xdr:rowOff>9525</xdr:rowOff>
    </xdr:from>
    <xdr:to>
      <xdr:col>1</xdr:col>
      <xdr:colOff>914400</xdr:colOff>
      <xdr:row>298</xdr:row>
      <xdr:rowOff>809625</xdr:rowOff>
    </xdr:to>
    <xdr:pic>
      <xdr:nvPicPr>
        <xdr:cNvPr id="13239" name="Picture 61"/>
        <xdr:cNvPicPr>
          <a:picLocks noChangeAspect="1" noChangeArrowheads="1"/>
        </xdr:cNvPicPr>
      </xdr:nvPicPr>
      <xdr:blipFill>
        <a:blip xmlns:r="http://schemas.openxmlformats.org/officeDocument/2006/relationships" r:embed="rId60" cstate="print"/>
        <a:srcRect/>
        <a:stretch>
          <a:fillRect/>
        </a:stretch>
      </xdr:blipFill>
      <xdr:spPr bwMode="auto">
        <a:xfrm>
          <a:off x="2076450" y="242001675"/>
          <a:ext cx="904875" cy="800100"/>
        </a:xfrm>
        <a:prstGeom prst="rect">
          <a:avLst/>
        </a:prstGeom>
        <a:noFill/>
        <a:ln w="9525">
          <a:noFill/>
          <a:prstDash val="dot"/>
          <a:miter lim="800000"/>
          <a:headEnd/>
          <a:tailEnd/>
        </a:ln>
      </xdr:spPr>
    </xdr:pic>
    <xdr:clientData/>
  </xdr:twoCellAnchor>
  <xdr:twoCellAnchor>
    <xdr:from>
      <xdr:col>1</xdr:col>
      <xdr:colOff>9525</xdr:colOff>
      <xdr:row>299</xdr:row>
      <xdr:rowOff>9525</xdr:rowOff>
    </xdr:from>
    <xdr:to>
      <xdr:col>1</xdr:col>
      <xdr:colOff>914400</xdr:colOff>
      <xdr:row>299</xdr:row>
      <xdr:rowOff>809625</xdr:rowOff>
    </xdr:to>
    <xdr:pic>
      <xdr:nvPicPr>
        <xdr:cNvPr id="13240" name="Picture 62"/>
        <xdr:cNvPicPr>
          <a:picLocks noChangeAspect="1" noChangeArrowheads="1"/>
        </xdr:cNvPicPr>
      </xdr:nvPicPr>
      <xdr:blipFill>
        <a:blip xmlns:r="http://schemas.openxmlformats.org/officeDocument/2006/relationships" r:embed="rId61" cstate="print"/>
        <a:srcRect/>
        <a:stretch>
          <a:fillRect/>
        </a:stretch>
      </xdr:blipFill>
      <xdr:spPr bwMode="auto">
        <a:xfrm>
          <a:off x="2076450" y="242839875"/>
          <a:ext cx="904875" cy="800100"/>
        </a:xfrm>
        <a:prstGeom prst="rect">
          <a:avLst/>
        </a:prstGeom>
        <a:noFill/>
        <a:ln w="9525">
          <a:noFill/>
          <a:prstDash val="dot"/>
          <a:miter lim="800000"/>
          <a:headEnd/>
          <a:tailEnd/>
        </a:ln>
      </xdr:spPr>
    </xdr:pic>
    <xdr:clientData/>
  </xdr:twoCellAnchor>
  <xdr:twoCellAnchor>
    <xdr:from>
      <xdr:col>1</xdr:col>
      <xdr:colOff>9525</xdr:colOff>
      <xdr:row>300</xdr:row>
      <xdr:rowOff>9525</xdr:rowOff>
    </xdr:from>
    <xdr:to>
      <xdr:col>1</xdr:col>
      <xdr:colOff>914400</xdr:colOff>
      <xdr:row>300</xdr:row>
      <xdr:rowOff>809625</xdr:rowOff>
    </xdr:to>
    <xdr:pic>
      <xdr:nvPicPr>
        <xdr:cNvPr id="13241" name="Picture 63"/>
        <xdr:cNvPicPr>
          <a:picLocks noChangeAspect="1" noChangeArrowheads="1"/>
        </xdr:cNvPicPr>
      </xdr:nvPicPr>
      <xdr:blipFill>
        <a:blip xmlns:r="http://schemas.openxmlformats.org/officeDocument/2006/relationships" r:embed="rId62" cstate="print"/>
        <a:srcRect/>
        <a:stretch>
          <a:fillRect/>
        </a:stretch>
      </xdr:blipFill>
      <xdr:spPr bwMode="auto">
        <a:xfrm>
          <a:off x="2076450" y="243678075"/>
          <a:ext cx="904875" cy="800100"/>
        </a:xfrm>
        <a:prstGeom prst="rect">
          <a:avLst/>
        </a:prstGeom>
        <a:noFill/>
        <a:ln w="9525">
          <a:noFill/>
          <a:prstDash val="dot"/>
          <a:miter lim="800000"/>
          <a:headEnd/>
          <a:tailEnd/>
        </a:ln>
      </xdr:spPr>
    </xdr:pic>
    <xdr:clientData/>
  </xdr:twoCellAnchor>
  <xdr:twoCellAnchor>
    <xdr:from>
      <xdr:col>1</xdr:col>
      <xdr:colOff>9525</xdr:colOff>
      <xdr:row>301</xdr:row>
      <xdr:rowOff>9525</xdr:rowOff>
    </xdr:from>
    <xdr:to>
      <xdr:col>1</xdr:col>
      <xdr:colOff>914400</xdr:colOff>
      <xdr:row>301</xdr:row>
      <xdr:rowOff>809625</xdr:rowOff>
    </xdr:to>
    <xdr:pic>
      <xdr:nvPicPr>
        <xdr:cNvPr id="13242" name="Picture 64"/>
        <xdr:cNvPicPr>
          <a:picLocks noChangeAspect="1" noChangeArrowheads="1"/>
        </xdr:cNvPicPr>
      </xdr:nvPicPr>
      <xdr:blipFill>
        <a:blip xmlns:r="http://schemas.openxmlformats.org/officeDocument/2006/relationships" r:embed="rId63" cstate="print"/>
        <a:srcRect/>
        <a:stretch>
          <a:fillRect/>
        </a:stretch>
      </xdr:blipFill>
      <xdr:spPr bwMode="auto">
        <a:xfrm>
          <a:off x="2076450" y="244516275"/>
          <a:ext cx="904875" cy="800100"/>
        </a:xfrm>
        <a:prstGeom prst="rect">
          <a:avLst/>
        </a:prstGeom>
        <a:noFill/>
        <a:ln w="9525">
          <a:noFill/>
          <a:prstDash val="dot"/>
          <a:miter lim="800000"/>
          <a:headEnd/>
          <a:tailEnd/>
        </a:ln>
      </xdr:spPr>
    </xdr:pic>
    <xdr:clientData/>
  </xdr:twoCellAnchor>
  <xdr:twoCellAnchor>
    <xdr:from>
      <xdr:col>1</xdr:col>
      <xdr:colOff>9525</xdr:colOff>
      <xdr:row>302</xdr:row>
      <xdr:rowOff>9525</xdr:rowOff>
    </xdr:from>
    <xdr:to>
      <xdr:col>1</xdr:col>
      <xdr:colOff>914400</xdr:colOff>
      <xdr:row>302</xdr:row>
      <xdr:rowOff>809625</xdr:rowOff>
    </xdr:to>
    <xdr:pic>
      <xdr:nvPicPr>
        <xdr:cNvPr id="13243" name="Picture 65"/>
        <xdr:cNvPicPr>
          <a:picLocks noChangeAspect="1" noChangeArrowheads="1"/>
        </xdr:cNvPicPr>
      </xdr:nvPicPr>
      <xdr:blipFill>
        <a:blip xmlns:r="http://schemas.openxmlformats.org/officeDocument/2006/relationships" r:embed="rId64" cstate="print"/>
        <a:srcRect/>
        <a:stretch>
          <a:fillRect/>
        </a:stretch>
      </xdr:blipFill>
      <xdr:spPr bwMode="auto">
        <a:xfrm>
          <a:off x="2076450" y="245354475"/>
          <a:ext cx="904875" cy="800100"/>
        </a:xfrm>
        <a:prstGeom prst="rect">
          <a:avLst/>
        </a:prstGeom>
        <a:noFill/>
        <a:ln w="9525">
          <a:noFill/>
          <a:prstDash val="dot"/>
          <a:miter lim="800000"/>
          <a:headEnd/>
          <a:tailEnd/>
        </a:ln>
      </xdr:spPr>
    </xdr:pic>
    <xdr:clientData/>
  </xdr:twoCellAnchor>
  <xdr:twoCellAnchor>
    <xdr:from>
      <xdr:col>1</xdr:col>
      <xdr:colOff>9525</xdr:colOff>
      <xdr:row>268</xdr:row>
      <xdr:rowOff>9525</xdr:rowOff>
    </xdr:from>
    <xdr:to>
      <xdr:col>1</xdr:col>
      <xdr:colOff>914400</xdr:colOff>
      <xdr:row>268</xdr:row>
      <xdr:rowOff>809625</xdr:rowOff>
    </xdr:to>
    <xdr:pic>
      <xdr:nvPicPr>
        <xdr:cNvPr id="13244" name="Picture 66"/>
        <xdr:cNvPicPr>
          <a:picLocks noChangeAspect="1" noChangeArrowheads="1"/>
        </xdr:cNvPicPr>
      </xdr:nvPicPr>
      <xdr:blipFill>
        <a:blip xmlns:r="http://schemas.openxmlformats.org/officeDocument/2006/relationships" r:embed="rId65" cstate="print"/>
        <a:srcRect/>
        <a:stretch>
          <a:fillRect/>
        </a:stretch>
      </xdr:blipFill>
      <xdr:spPr bwMode="auto">
        <a:xfrm>
          <a:off x="2076450" y="216855675"/>
          <a:ext cx="904875" cy="800100"/>
        </a:xfrm>
        <a:prstGeom prst="rect">
          <a:avLst/>
        </a:prstGeom>
        <a:noFill/>
        <a:ln w="9525">
          <a:noFill/>
          <a:prstDash val="dot"/>
          <a:miter lim="800000"/>
          <a:headEnd/>
          <a:tailEnd/>
        </a:ln>
      </xdr:spPr>
    </xdr:pic>
    <xdr:clientData/>
  </xdr:twoCellAnchor>
  <xdr:twoCellAnchor>
    <xdr:from>
      <xdr:col>1</xdr:col>
      <xdr:colOff>9525</xdr:colOff>
      <xdr:row>269</xdr:row>
      <xdr:rowOff>9525</xdr:rowOff>
    </xdr:from>
    <xdr:to>
      <xdr:col>1</xdr:col>
      <xdr:colOff>914400</xdr:colOff>
      <xdr:row>269</xdr:row>
      <xdr:rowOff>809625</xdr:rowOff>
    </xdr:to>
    <xdr:pic>
      <xdr:nvPicPr>
        <xdr:cNvPr id="13245" name="Picture 67"/>
        <xdr:cNvPicPr>
          <a:picLocks noChangeAspect="1" noChangeArrowheads="1"/>
        </xdr:cNvPicPr>
      </xdr:nvPicPr>
      <xdr:blipFill>
        <a:blip xmlns:r="http://schemas.openxmlformats.org/officeDocument/2006/relationships" r:embed="rId65" cstate="print"/>
        <a:srcRect/>
        <a:stretch>
          <a:fillRect/>
        </a:stretch>
      </xdr:blipFill>
      <xdr:spPr bwMode="auto">
        <a:xfrm>
          <a:off x="2076450" y="217693875"/>
          <a:ext cx="904875" cy="800100"/>
        </a:xfrm>
        <a:prstGeom prst="rect">
          <a:avLst/>
        </a:prstGeom>
        <a:noFill/>
        <a:ln w="9525">
          <a:noFill/>
          <a:prstDash val="dot"/>
          <a:miter lim="800000"/>
          <a:headEnd/>
          <a:tailEnd/>
        </a:ln>
      </xdr:spPr>
    </xdr:pic>
    <xdr:clientData/>
  </xdr:twoCellAnchor>
  <xdr:twoCellAnchor>
    <xdr:from>
      <xdr:col>1</xdr:col>
      <xdr:colOff>9525</xdr:colOff>
      <xdr:row>304</xdr:row>
      <xdr:rowOff>9525</xdr:rowOff>
    </xdr:from>
    <xdr:to>
      <xdr:col>1</xdr:col>
      <xdr:colOff>914400</xdr:colOff>
      <xdr:row>304</xdr:row>
      <xdr:rowOff>809625</xdr:rowOff>
    </xdr:to>
    <xdr:pic>
      <xdr:nvPicPr>
        <xdr:cNvPr id="13246" name="Picture 68"/>
        <xdr:cNvPicPr>
          <a:picLocks noChangeAspect="1" noChangeArrowheads="1"/>
        </xdr:cNvPicPr>
      </xdr:nvPicPr>
      <xdr:blipFill>
        <a:blip xmlns:r="http://schemas.openxmlformats.org/officeDocument/2006/relationships" r:embed="rId66" cstate="print"/>
        <a:srcRect/>
        <a:stretch>
          <a:fillRect/>
        </a:stretch>
      </xdr:blipFill>
      <xdr:spPr bwMode="auto">
        <a:xfrm>
          <a:off x="2076450" y="246402225"/>
          <a:ext cx="904875" cy="800100"/>
        </a:xfrm>
        <a:prstGeom prst="rect">
          <a:avLst/>
        </a:prstGeom>
        <a:noFill/>
        <a:ln w="9525">
          <a:noFill/>
          <a:prstDash val="dot"/>
          <a:miter lim="800000"/>
          <a:headEnd/>
          <a:tailEnd/>
        </a:ln>
      </xdr:spPr>
    </xdr:pic>
    <xdr:clientData/>
  </xdr:twoCellAnchor>
  <xdr:twoCellAnchor>
    <xdr:from>
      <xdr:col>1</xdr:col>
      <xdr:colOff>9525</xdr:colOff>
      <xdr:row>305</xdr:row>
      <xdr:rowOff>9525</xdr:rowOff>
    </xdr:from>
    <xdr:to>
      <xdr:col>1</xdr:col>
      <xdr:colOff>914400</xdr:colOff>
      <xdr:row>305</xdr:row>
      <xdr:rowOff>809625</xdr:rowOff>
    </xdr:to>
    <xdr:pic>
      <xdr:nvPicPr>
        <xdr:cNvPr id="13247" name="Picture 69"/>
        <xdr:cNvPicPr>
          <a:picLocks noChangeAspect="1" noChangeArrowheads="1"/>
        </xdr:cNvPicPr>
      </xdr:nvPicPr>
      <xdr:blipFill>
        <a:blip xmlns:r="http://schemas.openxmlformats.org/officeDocument/2006/relationships" r:embed="rId67" cstate="print"/>
        <a:srcRect/>
        <a:stretch>
          <a:fillRect/>
        </a:stretch>
      </xdr:blipFill>
      <xdr:spPr bwMode="auto">
        <a:xfrm>
          <a:off x="2076450" y="247240425"/>
          <a:ext cx="904875" cy="800100"/>
        </a:xfrm>
        <a:prstGeom prst="rect">
          <a:avLst/>
        </a:prstGeom>
        <a:noFill/>
        <a:ln w="9525">
          <a:noFill/>
          <a:prstDash val="dot"/>
          <a:miter lim="800000"/>
          <a:headEnd/>
          <a:tailEnd/>
        </a:ln>
      </xdr:spPr>
    </xdr:pic>
    <xdr:clientData/>
  </xdr:twoCellAnchor>
  <xdr:twoCellAnchor>
    <xdr:from>
      <xdr:col>1</xdr:col>
      <xdr:colOff>9525</xdr:colOff>
      <xdr:row>259</xdr:row>
      <xdr:rowOff>9525</xdr:rowOff>
    </xdr:from>
    <xdr:to>
      <xdr:col>1</xdr:col>
      <xdr:colOff>914400</xdr:colOff>
      <xdr:row>259</xdr:row>
      <xdr:rowOff>809625</xdr:rowOff>
    </xdr:to>
    <xdr:pic>
      <xdr:nvPicPr>
        <xdr:cNvPr id="13248" name="Picture 70"/>
        <xdr:cNvPicPr>
          <a:picLocks noChangeAspect="1" noChangeArrowheads="1"/>
        </xdr:cNvPicPr>
      </xdr:nvPicPr>
      <xdr:blipFill>
        <a:blip xmlns:r="http://schemas.openxmlformats.org/officeDocument/2006/relationships" r:embed="rId68" cstate="print"/>
        <a:srcRect/>
        <a:stretch>
          <a:fillRect/>
        </a:stretch>
      </xdr:blipFill>
      <xdr:spPr bwMode="auto">
        <a:xfrm>
          <a:off x="2076450" y="209311875"/>
          <a:ext cx="904875" cy="800100"/>
        </a:xfrm>
        <a:prstGeom prst="rect">
          <a:avLst/>
        </a:prstGeom>
        <a:noFill/>
        <a:ln w="9525">
          <a:noFill/>
          <a:prstDash val="dot"/>
          <a:miter lim="800000"/>
          <a:headEnd/>
          <a:tailEnd/>
        </a:ln>
      </xdr:spPr>
    </xdr:pic>
    <xdr:clientData/>
  </xdr:twoCellAnchor>
  <xdr:twoCellAnchor>
    <xdr:from>
      <xdr:col>1</xdr:col>
      <xdr:colOff>9525</xdr:colOff>
      <xdr:row>151</xdr:row>
      <xdr:rowOff>9525</xdr:rowOff>
    </xdr:from>
    <xdr:to>
      <xdr:col>1</xdr:col>
      <xdr:colOff>914400</xdr:colOff>
      <xdr:row>151</xdr:row>
      <xdr:rowOff>809625</xdr:rowOff>
    </xdr:to>
    <xdr:pic>
      <xdr:nvPicPr>
        <xdr:cNvPr id="13249" name="Picture 71"/>
        <xdr:cNvPicPr>
          <a:picLocks noChangeAspect="1" noChangeArrowheads="1"/>
        </xdr:cNvPicPr>
      </xdr:nvPicPr>
      <xdr:blipFill>
        <a:blip xmlns:r="http://schemas.openxmlformats.org/officeDocument/2006/relationships" r:embed="rId69" cstate="print"/>
        <a:srcRect/>
        <a:stretch>
          <a:fillRect/>
        </a:stretch>
      </xdr:blipFill>
      <xdr:spPr bwMode="auto">
        <a:xfrm>
          <a:off x="2076450" y="123186825"/>
          <a:ext cx="904875" cy="800100"/>
        </a:xfrm>
        <a:prstGeom prst="rect">
          <a:avLst/>
        </a:prstGeom>
        <a:noFill/>
        <a:ln w="9525">
          <a:noFill/>
          <a:prstDash val="dot"/>
          <a:miter lim="800000"/>
          <a:headEnd/>
          <a:tailEnd/>
        </a:ln>
      </xdr:spPr>
    </xdr:pic>
    <xdr:clientData/>
  </xdr:twoCellAnchor>
  <xdr:twoCellAnchor>
    <xdr:from>
      <xdr:col>1</xdr:col>
      <xdr:colOff>9525</xdr:colOff>
      <xdr:row>81</xdr:row>
      <xdr:rowOff>9525</xdr:rowOff>
    </xdr:from>
    <xdr:to>
      <xdr:col>1</xdr:col>
      <xdr:colOff>914400</xdr:colOff>
      <xdr:row>81</xdr:row>
      <xdr:rowOff>809625</xdr:rowOff>
    </xdr:to>
    <xdr:pic>
      <xdr:nvPicPr>
        <xdr:cNvPr id="13250" name="Picture 72"/>
        <xdr:cNvPicPr>
          <a:picLocks noChangeAspect="1" noChangeArrowheads="1"/>
        </xdr:cNvPicPr>
      </xdr:nvPicPr>
      <xdr:blipFill>
        <a:blip xmlns:r="http://schemas.openxmlformats.org/officeDocument/2006/relationships" r:embed="rId70" cstate="print"/>
        <a:srcRect/>
        <a:stretch>
          <a:fillRect/>
        </a:stretch>
      </xdr:blipFill>
      <xdr:spPr bwMode="auto">
        <a:xfrm>
          <a:off x="2076450" y="64512825"/>
          <a:ext cx="904875" cy="800100"/>
        </a:xfrm>
        <a:prstGeom prst="rect">
          <a:avLst/>
        </a:prstGeom>
        <a:noFill/>
        <a:ln w="9525">
          <a:noFill/>
          <a:prstDash val="dot"/>
          <a:miter lim="800000"/>
          <a:headEnd/>
          <a:tailEnd/>
        </a:ln>
      </xdr:spPr>
    </xdr:pic>
    <xdr:clientData/>
  </xdr:twoCellAnchor>
  <xdr:twoCellAnchor>
    <xdr:from>
      <xdr:col>1</xdr:col>
      <xdr:colOff>9525</xdr:colOff>
      <xdr:row>82</xdr:row>
      <xdr:rowOff>9525</xdr:rowOff>
    </xdr:from>
    <xdr:to>
      <xdr:col>1</xdr:col>
      <xdr:colOff>914400</xdr:colOff>
      <xdr:row>82</xdr:row>
      <xdr:rowOff>809625</xdr:rowOff>
    </xdr:to>
    <xdr:pic>
      <xdr:nvPicPr>
        <xdr:cNvPr id="13251" name="Picture 73"/>
        <xdr:cNvPicPr>
          <a:picLocks noChangeAspect="1" noChangeArrowheads="1"/>
        </xdr:cNvPicPr>
      </xdr:nvPicPr>
      <xdr:blipFill>
        <a:blip xmlns:r="http://schemas.openxmlformats.org/officeDocument/2006/relationships" r:embed="rId71" cstate="print"/>
        <a:srcRect/>
        <a:stretch>
          <a:fillRect/>
        </a:stretch>
      </xdr:blipFill>
      <xdr:spPr bwMode="auto">
        <a:xfrm>
          <a:off x="2076450" y="65351025"/>
          <a:ext cx="904875" cy="800100"/>
        </a:xfrm>
        <a:prstGeom prst="rect">
          <a:avLst/>
        </a:prstGeom>
        <a:noFill/>
        <a:ln w="9525">
          <a:noFill/>
          <a:prstDash val="dot"/>
          <a:miter lim="800000"/>
          <a:headEnd/>
          <a:tailEnd/>
        </a:ln>
      </xdr:spPr>
    </xdr:pic>
    <xdr:clientData/>
  </xdr:twoCellAnchor>
  <xdr:twoCellAnchor>
    <xdr:from>
      <xdr:col>1</xdr:col>
      <xdr:colOff>9525</xdr:colOff>
      <xdr:row>83</xdr:row>
      <xdr:rowOff>9525</xdr:rowOff>
    </xdr:from>
    <xdr:to>
      <xdr:col>1</xdr:col>
      <xdr:colOff>914400</xdr:colOff>
      <xdr:row>83</xdr:row>
      <xdr:rowOff>809625</xdr:rowOff>
    </xdr:to>
    <xdr:pic>
      <xdr:nvPicPr>
        <xdr:cNvPr id="13252" name="Picture 74"/>
        <xdr:cNvPicPr>
          <a:picLocks noChangeAspect="1" noChangeArrowheads="1"/>
        </xdr:cNvPicPr>
      </xdr:nvPicPr>
      <xdr:blipFill>
        <a:blip xmlns:r="http://schemas.openxmlformats.org/officeDocument/2006/relationships" r:embed="rId72" cstate="print"/>
        <a:srcRect/>
        <a:stretch>
          <a:fillRect/>
        </a:stretch>
      </xdr:blipFill>
      <xdr:spPr bwMode="auto">
        <a:xfrm>
          <a:off x="2076450" y="66189225"/>
          <a:ext cx="904875" cy="800100"/>
        </a:xfrm>
        <a:prstGeom prst="rect">
          <a:avLst/>
        </a:prstGeom>
        <a:noFill/>
        <a:ln w="9525">
          <a:noFill/>
          <a:prstDash val="dot"/>
          <a:miter lim="800000"/>
          <a:headEnd/>
          <a:tailEnd/>
        </a:ln>
      </xdr:spPr>
    </xdr:pic>
    <xdr:clientData/>
  </xdr:twoCellAnchor>
  <xdr:twoCellAnchor>
    <xdr:from>
      <xdr:col>1</xdr:col>
      <xdr:colOff>9525</xdr:colOff>
      <xdr:row>85</xdr:row>
      <xdr:rowOff>9525</xdr:rowOff>
    </xdr:from>
    <xdr:to>
      <xdr:col>1</xdr:col>
      <xdr:colOff>914400</xdr:colOff>
      <xdr:row>85</xdr:row>
      <xdr:rowOff>809625</xdr:rowOff>
    </xdr:to>
    <xdr:pic>
      <xdr:nvPicPr>
        <xdr:cNvPr id="13253" name="Picture 75"/>
        <xdr:cNvPicPr>
          <a:picLocks noChangeAspect="1" noChangeArrowheads="1"/>
        </xdr:cNvPicPr>
      </xdr:nvPicPr>
      <xdr:blipFill>
        <a:blip xmlns:r="http://schemas.openxmlformats.org/officeDocument/2006/relationships" r:embed="rId73" cstate="print"/>
        <a:srcRect/>
        <a:stretch>
          <a:fillRect/>
        </a:stretch>
      </xdr:blipFill>
      <xdr:spPr bwMode="auto">
        <a:xfrm>
          <a:off x="2076450" y="67865625"/>
          <a:ext cx="904875" cy="800100"/>
        </a:xfrm>
        <a:prstGeom prst="rect">
          <a:avLst/>
        </a:prstGeom>
        <a:noFill/>
        <a:ln w="9525">
          <a:noFill/>
          <a:prstDash val="dot"/>
          <a:miter lim="800000"/>
          <a:headEnd/>
          <a:tailEnd/>
        </a:ln>
      </xdr:spPr>
    </xdr:pic>
    <xdr:clientData/>
  </xdr:twoCellAnchor>
  <xdr:twoCellAnchor>
    <xdr:from>
      <xdr:col>1</xdr:col>
      <xdr:colOff>9525</xdr:colOff>
      <xdr:row>86</xdr:row>
      <xdr:rowOff>9525</xdr:rowOff>
    </xdr:from>
    <xdr:to>
      <xdr:col>1</xdr:col>
      <xdr:colOff>914400</xdr:colOff>
      <xdr:row>86</xdr:row>
      <xdr:rowOff>809625</xdr:rowOff>
    </xdr:to>
    <xdr:pic>
      <xdr:nvPicPr>
        <xdr:cNvPr id="13254" name="Picture 76"/>
        <xdr:cNvPicPr>
          <a:picLocks noChangeAspect="1" noChangeArrowheads="1"/>
        </xdr:cNvPicPr>
      </xdr:nvPicPr>
      <xdr:blipFill>
        <a:blip xmlns:r="http://schemas.openxmlformats.org/officeDocument/2006/relationships" r:embed="rId74" cstate="print"/>
        <a:srcRect/>
        <a:stretch>
          <a:fillRect/>
        </a:stretch>
      </xdr:blipFill>
      <xdr:spPr bwMode="auto">
        <a:xfrm>
          <a:off x="2076450" y="68703825"/>
          <a:ext cx="904875" cy="800100"/>
        </a:xfrm>
        <a:prstGeom prst="rect">
          <a:avLst/>
        </a:prstGeom>
        <a:noFill/>
        <a:ln w="9525">
          <a:noFill/>
          <a:prstDash val="dot"/>
          <a:miter lim="800000"/>
          <a:headEnd/>
          <a:tailEnd/>
        </a:ln>
      </xdr:spPr>
    </xdr:pic>
    <xdr:clientData/>
  </xdr:twoCellAnchor>
  <xdr:twoCellAnchor>
    <xdr:from>
      <xdr:col>1</xdr:col>
      <xdr:colOff>9525</xdr:colOff>
      <xdr:row>90</xdr:row>
      <xdr:rowOff>9525</xdr:rowOff>
    </xdr:from>
    <xdr:to>
      <xdr:col>1</xdr:col>
      <xdr:colOff>914400</xdr:colOff>
      <xdr:row>90</xdr:row>
      <xdr:rowOff>809625</xdr:rowOff>
    </xdr:to>
    <xdr:pic>
      <xdr:nvPicPr>
        <xdr:cNvPr id="13255" name="Picture 77"/>
        <xdr:cNvPicPr>
          <a:picLocks noChangeAspect="1" noChangeArrowheads="1"/>
        </xdr:cNvPicPr>
      </xdr:nvPicPr>
      <xdr:blipFill>
        <a:blip xmlns:r="http://schemas.openxmlformats.org/officeDocument/2006/relationships" r:embed="rId75" cstate="print"/>
        <a:srcRect/>
        <a:stretch>
          <a:fillRect/>
        </a:stretch>
      </xdr:blipFill>
      <xdr:spPr bwMode="auto">
        <a:xfrm>
          <a:off x="2076450" y="72056625"/>
          <a:ext cx="904875" cy="800100"/>
        </a:xfrm>
        <a:prstGeom prst="rect">
          <a:avLst/>
        </a:prstGeom>
        <a:noFill/>
        <a:ln w="9525">
          <a:noFill/>
          <a:prstDash val="dot"/>
          <a:miter lim="800000"/>
          <a:headEnd/>
          <a:tailEnd/>
        </a:ln>
      </xdr:spPr>
    </xdr:pic>
    <xdr:clientData/>
  </xdr:twoCellAnchor>
  <xdr:twoCellAnchor>
    <xdr:from>
      <xdr:col>1</xdr:col>
      <xdr:colOff>9525</xdr:colOff>
      <xdr:row>91</xdr:row>
      <xdr:rowOff>9525</xdr:rowOff>
    </xdr:from>
    <xdr:to>
      <xdr:col>1</xdr:col>
      <xdr:colOff>914400</xdr:colOff>
      <xdr:row>91</xdr:row>
      <xdr:rowOff>809625</xdr:rowOff>
    </xdr:to>
    <xdr:pic>
      <xdr:nvPicPr>
        <xdr:cNvPr id="13256" name="Picture 78"/>
        <xdr:cNvPicPr>
          <a:picLocks noChangeAspect="1" noChangeArrowheads="1"/>
        </xdr:cNvPicPr>
      </xdr:nvPicPr>
      <xdr:blipFill>
        <a:blip xmlns:r="http://schemas.openxmlformats.org/officeDocument/2006/relationships" r:embed="rId76" cstate="print"/>
        <a:srcRect/>
        <a:stretch>
          <a:fillRect/>
        </a:stretch>
      </xdr:blipFill>
      <xdr:spPr bwMode="auto">
        <a:xfrm>
          <a:off x="2076450" y="72894825"/>
          <a:ext cx="904875" cy="800100"/>
        </a:xfrm>
        <a:prstGeom prst="rect">
          <a:avLst/>
        </a:prstGeom>
        <a:noFill/>
        <a:ln w="9525">
          <a:noFill/>
          <a:prstDash val="dot"/>
          <a:miter lim="800000"/>
          <a:headEnd/>
          <a:tailEnd/>
        </a:ln>
      </xdr:spPr>
    </xdr:pic>
    <xdr:clientData/>
  </xdr:twoCellAnchor>
  <xdr:twoCellAnchor>
    <xdr:from>
      <xdr:col>1</xdr:col>
      <xdr:colOff>9525</xdr:colOff>
      <xdr:row>88</xdr:row>
      <xdr:rowOff>9525</xdr:rowOff>
    </xdr:from>
    <xdr:to>
      <xdr:col>1</xdr:col>
      <xdr:colOff>914400</xdr:colOff>
      <xdr:row>88</xdr:row>
      <xdr:rowOff>809625</xdr:rowOff>
    </xdr:to>
    <xdr:pic>
      <xdr:nvPicPr>
        <xdr:cNvPr id="13257" name="Picture 79"/>
        <xdr:cNvPicPr>
          <a:picLocks noChangeAspect="1" noChangeArrowheads="1"/>
        </xdr:cNvPicPr>
      </xdr:nvPicPr>
      <xdr:blipFill>
        <a:blip xmlns:r="http://schemas.openxmlformats.org/officeDocument/2006/relationships" r:embed="rId77" cstate="print"/>
        <a:srcRect/>
        <a:stretch>
          <a:fillRect/>
        </a:stretch>
      </xdr:blipFill>
      <xdr:spPr bwMode="auto">
        <a:xfrm>
          <a:off x="2076450" y="70380225"/>
          <a:ext cx="904875" cy="800100"/>
        </a:xfrm>
        <a:prstGeom prst="rect">
          <a:avLst/>
        </a:prstGeom>
        <a:noFill/>
        <a:ln w="9525">
          <a:noFill/>
          <a:prstDash val="dot"/>
          <a:miter lim="800000"/>
          <a:headEnd/>
          <a:tailEnd/>
        </a:ln>
      </xdr:spPr>
    </xdr:pic>
    <xdr:clientData/>
  </xdr:twoCellAnchor>
  <xdr:twoCellAnchor>
    <xdr:from>
      <xdr:col>1</xdr:col>
      <xdr:colOff>9525</xdr:colOff>
      <xdr:row>89</xdr:row>
      <xdr:rowOff>9525</xdr:rowOff>
    </xdr:from>
    <xdr:to>
      <xdr:col>1</xdr:col>
      <xdr:colOff>914400</xdr:colOff>
      <xdr:row>89</xdr:row>
      <xdr:rowOff>809625</xdr:rowOff>
    </xdr:to>
    <xdr:pic>
      <xdr:nvPicPr>
        <xdr:cNvPr id="13258" name="Picture 80"/>
        <xdr:cNvPicPr>
          <a:picLocks noChangeAspect="1" noChangeArrowheads="1"/>
        </xdr:cNvPicPr>
      </xdr:nvPicPr>
      <xdr:blipFill>
        <a:blip xmlns:r="http://schemas.openxmlformats.org/officeDocument/2006/relationships" r:embed="rId78" cstate="print"/>
        <a:srcRect/>
        <a:stretch>
          <a:fillRect/>
        </a:stretch>
      </xdr:blipFill>
      <xdr:spPr bwMode="auto">
        <a:xfrm>
          <a:off x="2076450" y="71218425"/>
          <a:ext cx="904875" cy="800100"/>
        </a:xfrm>
        <a:prstGeom prst="rect">
          <a:avLst/>
        </a:prstGeom>
        <a:noFill/>
        <a:ln w="9525">
          <a:noFill/>
          <a:prstDash val="dot"/>
          <a:miter lim="800000"/>
          <a:headEnd/>
          <a:tailEnd/>
        </a:ln>
      </xdr:spPr>
    </xdr:pic>
    <xdr:clientData/>
  </xdr:twoCellAnchor>
  <xdr:twoCellAnchor>
    <xdr:from>
      <xdr:col>1</xdr:col>
      <xdr:colOff>9525</xdr:colOff>
      <xdr:row>92</xdr:row>
      <xdr:rowOff>9525</xdr:rowOff>
    </xdr:from>
    <xdr:to>
      <xdr:col>1</xdr:col>
      <xdr:colOff>914400</xdr:colOff>
      <xdr:row>92</xdr:row>
      <xdr:rowOff>809625</xdr:rowOff>
    </xdr:to>
    <xdr:pic>
      <xdr:nvPicPr>
        <xdr:cNvPr id="13259" name="Picture 81"/>
        <xdr:cNvPicPr>
          <a:picLocks noChangeAspect="1" noChangeArrowheads="1"/>
        </xdr:cNvPicPr>
      </xdr:nvPicPr>
      <xdr:blipFill>
        <a:blip xmlns:r="http://schemas.openxmlformats.org/officeDocument/2006/relationships" r:embed="rId79" cstate="print"/>
        <a:srcRect/>
        <a:stretch>
          <a:fillRect/>
        </a:stretch>
      </xdr:blipFill>
      <xdr:spPr bwMode="auto">
        <a:xfrm>
          <a:off x="2076450" y="73733025"/>
          <a:ext cx="904875" cy="800100"/>
        </a:xfrm>
        <a:prstGeom prst="rect">
          <a:avLst/>
        </a:prstGeom>
        <a:noFill/>
        <a:ln w="9525">
          <a:noFill/>
          <a:prstDash val="dot"/>
          <a:miter lim="800000"/>
          <a:headEnd/>
          <a:tailEnd/>
        </a:ln>
      </xdr:spPr>
    </xdr:pic>
    <xdr:clientData/>
  </xdr:twoCellAnchor>
  <xdr:twoCellAnchor>
    <xdr:from>
      <xdr:col>1</xdr:col>
      <xdr:colOff>9525</xdr:colOff>
      <xdr:row>93</xdr:row>
      <xdr:rowOff>9525</xdr:rowOff>
    </xdr:from>
    <xdr:to>
      <xdr:col>1</xdr:col>
      <xdr:colOff>914400</xdr:colOff>
      <xdr:row>93</xdr:row>
      <xdr:rowOff>809625</xdr:rowOff>
    </xdr:to>
    <xdr:pic>
      <xdr:nvPicPr>
        <xdr:cNvPr id="13260" name="Picture 82"/>
        <xdr:cNvPicPr>
          <a:picLocks noChangeAspect="1" noChangeArrowheads="1"/>
        </xdr:cNvPicPr>
      </xdr:nvPicPr>
      <xdr:blipFill>
        <a:blip xmlns:r="http://schemas.openxmlformats.org/officeDocument/2006/relationships" r:embed="rId80" cstate="print"/>
        <a:srcRect/>
        <a:stretch>
          <a:fillRect/>
        </a:stretch>
      </xdr:blipFill>
      <xdr:spPr bwMode="auto">
        <a:xfrm>
          <a:off x="2076450" y="74571225"/>
          <a:ext cx="904875" cy="800100"/>
        </a:xfrm>
        <a:prstGeom prst="rect">
          <a:avLst/>
        </a:prstGeom>
        <a:noFill/>
        <a:ln w="9525">
          <a:noFill/>
          <a:prstDash val="dot"/>
          <a:miter lim="800000"/>
          <a:headEnd/>
          <a:tailEnd/>
        </a:ln>
      </xdr:spPr>
    </xdr:pic>
    <xdr:clientData/>
  </xdr:twoCellAnchor>
  <xdr:twoCellAnchor>
    <xdr:from>
      <xdr:col>1</xdr:col>
      <xdr:colOff>9525</xdr:colOff>
      <xdr:row>94</xdr:row>
      <xdr:rowOff>9525</xdr:rowOff>
    </xdr:from>
    <xdr:to>
      <xdr:col>1</xdr:col>
      <xdr:colOff>914400</xdr:colOff>
      <xdr:row>94</xdr:row>
      <xdr:rowOff>809625</xdr:rowOff>
    </xdr:to>
    <xdr:pic>
      <xdr:nvPicPr>
        <xdr:cNvPr id="13261" name="Picture 83"/>
        <xdr:cNvPicPr>
          <a:picLocks noChangeAspect="1" noChangeArrowheads="1"/>
        </xdr:cNvPicPr>
      </xdr:nvPicPr>
      <xdr:blipFill>
        <a:blip xmlns:r="http://schemas.openxmlformats.org/officeDocument/2006/relationships" r:embed="rId81" cstate="print"/>
        <a:srcRect/>
        <a:stretch>
          <a:fillRect/>
        </a:stretch>
      </xdr:blipFill>
      <xdr:spPr bwMode="auto">
        <a:xfrm>
          <a:off x="2076450" y="75409425"/>
          <a:ext cx="904875" cy="800100"/>
        </a:xfrm>
        <a:prstGeom prst="rect">
          <a:avLst/>
        </a:prstGeom>
        <a:noFill/>
        <a:ln w="9525">
          <a:noFill/>
          <a:prstDash val="dot"/>
          <a:miter lim="800000"/>
          <a:headEnd/>
          <a:tailEnd/>
        </a:ln>
      </xdr:spPr>
    </xdr:pic>
    <xdr:clientData/>
  </xdr:twoCellAnchor>
  <xdr:twoCellAnchor>
    <xdr:from>
      <xdr:col>1</xdr:col>
      <xdr:colOff>9525</xdr:colOff>
      <xdr:row>95</xdr:row>
      <xdr:rowOff>9525</xdr:rowOff>
    </xdr:from>
    <xdr:to>
      <xdr:col>1</xdr:col>
      <xdr:colOff>914400</xdr:colOff>
      <xdr:row>95</xdr:row>
      <xdr:rowOff>809625</xdr:rowOff>
    </xdr:to>
    <xdr:pic>
      <xdr:nvPicPr>
        <xdr:cNvPr id="13262" name="Picture 84"/>
        <xdr:cNvPicPr>
          <a:picLocks noChangeAspect="1" noChangeArrowheads="1"/>
        </xdr:cNvPicPr>
      </xdr:nvPicPr>
      <xdr:blipFill>
        <a:blip xmlns:r="http://schemas.openxmlformats.org/officeDocument/2006/relationships" r:embed="rId82" cstate="print"/>
        <a:srcRect/>
        <a:stretch>
          <a:fillRect/>
        </a:stretch>
      </xdr:blipFill>
      <xdr:spPr bwMode="auto">
        <a:xfrm>
          <a:off x="2076450" y="76247625"/>
          <a:ext cx="904875" cy="800100"/>
        </a:xfrm>
        <a:prstGeom prst="rect">
          <a:avLst/>
        </a:prstGeom>
        <a:noFill/>
        <a:ln w="9525">
          <a:noFill/>
          <a:prstDash val="dot"/>
          <a:miter lim="800000"/>
          <a:headEnd/>
          <a:tailEnd/>
        </a:ln>
      </xdr:spPr>
    </xdr:pic>
    <xdr:clientData/>
  </xdr:twoCellAnchor>
  <xdr:twoCellAnchor>
    <xdr:from>
      <xdr:col>1</xdr:col>
      <xdr:colOff>9525</xdr:colOff>
      <xdr:row>100</xdr:row>
      <xdr:rowOff>9525</xdr:rowOff>
    </xdr:from>
    <xdr:to>
      <xdr:col>1</xdr:col>
      <xdr:colOff>914400</xdr:colOff>
      <xdr:row>100</xdr:row>
      <xdr:rowOff>809625</xdr:rowOff>
    </xdr:to>
    <xdr:pic>
      <xdr:nvPicPr>
        <xdr:cNvPr id="13263" name="Picture 85"/>
        <xdr:cNvPicPr>
          <a:picLocks noChangeAspect="1" noChangeArrowheads="1"/>
        </xdr:cNvPicPr>
      </xdr:nvPicPr>
      <xdr:blipFill>
        <a:blip xmlns:r="http://schemas.openxmlformats.org/officeDocument/2006/relationships" r:embed="rId83" cstate="print"/>
        <a:srcRect/>
        <a:stretch>
          <a:fillRect/>
        </a:stretch>
      </xdr:blipFill>
      <xdr:spPr bwMode="auto">
        <a:xfrm>
          <a:off x="2076450" y="80438625"/>
          <a:ext cx="904875" cy="800100"/>
        </a:xfrm>
        <a:prstGeom prst="rect">
          <a:avLst/>
        </a:prstGeom>
        <a:noFill/>
        <a:ln w="9525">
          <a:noFill/>
          <a:prstDash val="dot"/>
          <a:miter lim="800000"/>
          <a:headEnd/>
          <a:tailEnd/>
        </a:ln>
      </xdr:spPr>
    </xdr:pic>
    <xdr:clientData/>
  </xdr:twoCellAnchor>
  <xdr:twoCellAnchor>
    <xdr:from>
      <xdr:col>1</xdr:col>
      <xdr:colOff>9525</xdr:colOff>
      <xdr:row>101</xdr:row>
      <xdr:rowOff>9525</xdr:rowOff>
    </xdr:from>
    <xdr:to>
      <xdr:col>1</xdr:col>
      <xdr:colOff>914400</xdr:colOff>
      <xdr:row>101</xdr:row>
      <xdr:rowOff>809625</xdr:rowOff>
    </xdr:to>
    <xdr:pic>
      <xdr:nvPicPr>
        <xdr:cNvPr id="13264" name="Picture 86"/>
        <xdr:cNvPicPr>
          <a:picLocks noChangeAspect="1" noChangeArrowheads="1"/>
        </xdr:cNvPicPr>
      </xdr:nvPicPr>
      <xdr:blipFill>
        <a:blip xmlns:r="http://schemas.openxmlformats.org/officeDocument/2006/relationships" r:embed="rId84" cstate="print"/>
        <a:srcRect/>
        <a:stretch>
          <a:fillRect/>
        </a:stretch>
      </xdr:blipFill>
      <xdr:spPr bwMode="auto">
        <a:xfrm>
          <a:off x="2076450" y="81276825"/>
          <a:ext cx="904875" cy="800100"/>
        </a:xfrm>
        <a:prstGeom prst="rect">
          <a:avLst/>
        </a:prstGeom>
        <a:noFill/>
        <a:ln w="9525">
          <a:noFill/>
          <a:prstDash val="dot"/>
          <a:miter lim="800000"/>
          <a:headEnd/>
          <a:tailEnd/>
        </a:ln>
      </xdr:spPr>
    </xdr:pic>
    <xdr:clientData/>
  </xdr:twoCellAnchor>
  <xdr:twoCellAnchor>
    <xdr:from>
      <xdr:col>1</xdr:col>
      <xdr:colOff>9525</xdr:colOff>
      <xdr:row>102</xdr:row>
      <xdr:rowOff>9525</xdr:rowOff>
    </xdr:from>
    <xdr:to>
      <xdr:col>1</xdr:col>
      <xdr:colOff>914400</xdr:colOff>
      <xdr:row>102</xdr:row>
      <xdr:rowOff>809625</xdr:rowOff>
    </xdr:to>
    <xdr:pic>
      <xdr:nvPicPr>
        <xdr:cNvPr id="13265" name="Picture 87"/>
        <xdr:cNvPicPr>
          <a:picLocks noChangeAspect="1" noChangeArrowheads="1"/>
        </xdr:cNvPicPr>
      </xdr:nvPicPr>
      <xdr:blipFill>
        <a:blip xmlns:r="http://schemas.openxmlformats.org/officeDocument/2006/relationships" r:embed="rId85" cstate="print"/>
        <a:srcRect/>
        <a:stretch>
          <a:fillRect/>
        </a:stretch>
      </xdr:blipFill>
      <xdr:spPr bwMode="auto">
        <a:xfrm>
          <a:off x="2076450" y="82115025"/>
          <a:ext cx="904875" cy="800100"/>
        </a:xfrm>
        <a:prstGeom prst="rect">
          <a:avLst/>
        </a:prstGeom>
        <a:noFill/>
        <a:ln w="9525">
          <a:noFill/>
          <a:prstDash val="dot"/>
          <a:miter lim="800000"/>
          <a:headEnd/>
          <a:tailEnd/>
        </a:ln>
      </xdr:spPr>
    </xdr:pic>
    <xdr:clientData/>
  </xdr:twoCellAnchor>
  <xdr:twoCellAnchor>
    <xdr:from>
      <xdr:col>1</xdr:col>
      <xdr:colOff>9525</xdr:colOff>
      <xdr:row>103</xdr:row>
      <xdr:rowOff>9525</xdr:rowOff>
    </xdr:from>
    <xdr:to>
      <xdr:col>1</xdr:col>
      <xdr:colOff>914400</xdr:colOff>
      <xdr:row>103</xdr:row>
      <xdr:rowOff>809625</xdr:rowOff>
    </xdr:to>
    <xdr:pic>
      <xdr:nvPicPr>
        <xdr:cNvPr id="13266" name="Picture 88"/>
        <xdr:cNvPicPr>
          <a:picLocks noChangeAspect="1" noChangeArrowheads="1"/>
        </xdr:cNvPicPr>
      </xdr:nvPicPr>
      <xdr:blipFill>
        <a:blip xmlns:r="http://schemas.openxmlformats.org/officeDocument/2006/relationships" r:embed="rId86" cstate="print"/>
        <a:srcRect/>
        <a:stretch>
          <a:fillRect/>
        </a:stretch>
      </xdr:blipFill>
      <xdr:spPr bwMode="auto">
        <a:xfrm>
          <a:off x="2076450" y="82953225"/>
          <a:ext cx="904875" cy="800100"/>
        </a:xfrm>
        <a:prstGeom prst="rect">
          <a:avLst/>
        </a:prstGeom>
        <a:noFill/>
        <a:ln w="9525">
          <a:noFill/>
          <a:prstDash val="dot"/>
          <a:miter lim="800000"/>
          <a:headEnd/>
          <a:tailEnd/>
        </a:ln>
      </xdr:spPr>
    </xdr:pic>
    <xdr:clientData/>
  </xdr:twoCellAnchor>
  <xdr:twoCellAnchor>
    <xdr:from>
      <xdr:col>1</xdr:col>
      <xdr:colOff>9525</xdr:colOff>
      <xdr:row>104</xdr:row>
      <xdr:rowOff>9525</xdr:rowOff>
    </xdr:from>
    <xdr:to>
      <xdr:col>1</xdr:col>
      <xdr:colOff>914400</xdr:colOff>
      <xdr:row>104</xdr:row>
      <xdr:rowOff>809625</xdr:rowOff>
    </xdr:to>
    <xdr:pic>
      <xdr:nvPicPr>
        <xdr:cNvPr id="13267" name="Picture 89"/>
        <xdr:cNvPicPr>
          <a:picLocks noChangeAspect="1" noChangeArrowheads="1"/>
        </xdr:cNvPicPr>
      </xdr:nvPicPr>
      <xdr:blipFill>
        <a:blip xmlns:r="http://schemas.openxmlformats.org/officeDocument/2006/relationships" r:embed="rId87" cstate="print"/>
        <a:srcRect/>
        <a:stretch>
          <a:fillRect/>
        </a:stretch>
      </xdr:blipFill>
      <xdr:spPr bwMode="auto">
        <a:xfrm>
          <a:off x="2076450" y="83791425"/>
          <a:ext cx="904875" cy="800100"/>
        </a:xfrm>
        <a:prstGeom prst="rect">
          <a:avLst/>
        </a:prstGeom>
        <a:noFill/>
        <a:ln w="9525">
          <a:noFill/>
          <a:prstDash val="dot"/>
          <a:miter lim="800000"/>
          <a:headEnd/>
          <a:tailEnd/>
        </a:ln>
      </xdr:spPr>
    </xdr:pic>
    <xdr:clientData/>
  </xdr:twoCellAnchor>
  <xdr:twoCellAnchor>
    <xdr:from>
      <xdr:col>1</xdr:col>
      <xdr:colOff>9525</xdr:colOff>
      <xdr:row>105</xdr:row>
      <xdr:rowOff>9525</xdr:rowOff>
    </xdr:from>
    <xdr:to>
      <xdr:col>1</xdr:col>
      <xdr:colOff>914400</xdr:colOff>
      <xdr:row>105</xdr:row>
      <xdr:rowOff>809625</xdr:rowOff>
    </xdr:to>
    <xdr:pic>
      <xdr:nvPicPr>
        <xdr:cNvPr id="13268" name="Picture 90"/>
        <xdr:cNvPicPr>
          <a:picLocks noChangeAspect="1" noChangeArrowheads="1"/>
        </xdr:cNvPicPr>
      </xdr:nvPicPr>
      <xdr:blipFill>
        <a:blip xmlns:r="http://schemas.openxmlformats.org/officeDocument/2006/relationships" r:embed="rId88" cstate="print"/>
        <a:srcRect/>
        <a:stretch>
          <a:fillRect/>
        </a:stretch>
      </xdr:blipFill>
      <xdr:spPr bwMode="auto">
        <a:xfrm>
          <a:off x="2076450" y="84629625"/>
          <a:ext cx="904875" cy="800100"/>
        </a:xfrm>
        <a:prstGeom prst="rect">
          <a:avLst/>
        </a:prstGeom>
        <a:noFill/>
        <a:ln w="9525">
          <a:noFill/>
          <a:prstDash val="dot"/>
          <a:miter lim="800000"/>
          <a:headEnd/>
          <a:tailEnd/>
        </a:ln>
      </xdr:spPr>
    </xdr:pic>
    <xdr:clientData/>
  </xdr:twoCellAnchor>
  <xdr:twoCellAnchor>
    <xdr:from>
      <xdr:col>1</xdr:col>
      <xdr:colOff>9525</xdr:colOff>
      <xdr:row>106</xdr:row>
      <xdr:rowOff>9525</xdr:rowOff>
    </xdr:from>
    <xdr:to>
      <xdr:col>1</xdr:col>
      <xdr:colOff>914400</xdr:colOff>
      <xdr:row>106</xdr:row>
      <xdr:rowOff>809625</xdr:rowOff>
    </xdr:to>
    <xdr:pic>
      <xdr:nvPicPr>
        <xdr:cNvPr id="13269" name="Picture 91"/>
        <xdr:cNvPicPr>
          <a:picLocks noChangeAspect="1" noChangeArrowheads="1"/>
        </xdr:cNvPicPr>
      </xdr:nvPicPr>
      <xdr:blipFill>
        <a:blip xmlns:r="http://schemas.openxmlformats.org/officeDocument/2006/relationships" r:embed="rId89" cstate="print"/>
        <a:srcRect/>
        <a:stretch>
          <a:fillRect/>
        </a:stretch>
      </xdr:blipFill>
      <xdr:spPr bwMode="auto">
        <a:xfrm>
          <a:off x="2076450" y="85467825"/>
          <a:ext cx="904875" cy="800100"/>
        </a:xfrm>
        <a:prstGeom prst="rect">
          <a:avLst/>
        </a:prstGeom>
        <a:noFill/>
        <a:ln w="9525">
          <a:noFill/>
          <a:prstDash val="dot"/>
          <a:miter lim="800000"/>
          <a:headEnd/>
          <a:tailEnd/>
        </a:ln>
      </xdr:spPr>
    </xdr:pic>
    <xdr:clientData/>
  </xdr:twoCellAnchor>
  <xdr:twoCellAnchor>
    <xdr:from>
      <xdr:col>1</xdr:col>
      <xdr:colOff>9525</xdr:colOff>
      <xdr:row>107</xdr:row>
      <xdr:rowOff>9525</xdr:rowOff>
    </xdr:from>
    <xdr:to>
      <xdr:col>1</xdr:col>
      <xdr:colOff>914400</xdr:colOff>
      <xdr:row>107</xdr:row>
      <xdr:rowOff>809625</xdr:rowOff>
    </xdr:to>
    <xdr:pic>
      <xdr:nvPicPr>
        <xdr:cNvPr id="13270" name="Picture 92"/>
        <xdr:cNvPicPr>
          <a:picLocks noChangeAspect="1" noChangeArrowheads="1"/>
        </xdr:cNvPicPr>
      </xdr:nvPicPr>
      <xdr:blipFill>
        <a:blip xmlns:r="http://schemas.openxmlformats.org/officeDocument/2006/relationships" r:embed="rId90" cstate="print"/>
        <a:srcRect/>
        <a:stretch>
          <a:fillRect/>
        </a:stretch>
      </xdr:blipFill>
      <xdr:spPr bwMode="auto">
        <a:xfrm>
          <a:off x="2076450" y="86306025"/>
          <a:ext cx="904875" cy="800100"/>
        </a:xfrm>
        <a:prstGeom prst="rect">
          <a:avLst/>
        </a:prstGeom>
        <a:noFill/>
        <a:ln w="9525">
          <a:noFill/>
          <a:prstDash val="dot"/>
          <a:miter lim="800000"/>
          <a:headEnd/>
          <a:tailEnd/>
        </a:ln>
      </xdr:spPr>
    </xdr:pic>
    <xdr:clientData/>
  </xdr:twoCellAnchor>
  <xdr:twoCellAnchor>
    <xdr:from>
      <xdr:col>1</xdr:col>
      <xdr:colOff>9525</xdr:colOff>
      <xdr:row>108</xdr:row>
      <xdr:rowOff>9525</xdr:rowOff>
    </xdr:from>
    <xdr:to>
      <xdr:col>1</xdr:col>
      <xdr:colOff>914400</xdr:colOff>
      <xdr:row>108</xdr:row>
      <xdr:rowOff>809625</xdr:rowOff>
    </xdr:to>
    <xdr:pic>
      <xdr:nvPicPr>
        <xdr:cNvPr id="13271" name="Picture 93"/>
        <xdr:cNvPicPr>
          <a:picLocks noChangeAspect="1" noChangeArrowheads="1"/>
        </xdr:cNvPicPr>
      </xdr:nvPicPr>
      <xdr:blipFill>
        <a:blip xmlns:r="http://schemas.openxmlformats.org/officeDocument/2006/relationships" r:embed="rId91" cstate="print"/>
        <a:srcRect/>
        <a:stretch>
          <a:fillRect/>
        </a:stretch>
      </xdr:blipFill>
      <xdr:spPr bwMode="auto">
        <a:xfrm>
          <a:off x="2076450" y="87144225"/>
          <a:ext cx="904875" cy="800100"/>
        </a:xfrm>
        <a:prstGeom prst="rect">
          <a:avLst/>
        </a:prstGeom>
        <a:noFill/>
        <a:ln w="9525">
          <a:noFill/>
          <a:prstDash val="dot"/>
          <a:miter lim="800000"/>
          <a:headEnd/>
          <a:tailEnd/>
        </a:ln>
      </xdr:spPr>
    </xdr:pic>
    <xdr:clientData/>
  </xdr:twoCellAnchor>
  <xdr:twoCellAnchor>
    <xdr:from>
      <xdr:col>1</xdr:col>
      <xdr:colOff>9525</xdr:colOff>
      <xdr:row>109</xdr:row>
      <xdr:rowOff>9525</xdr:rowOff>
    </xdr:from>
    <xdr:to>
      <xdr:col>1</xdr:col>
      <xdr:colOff>914400</xdr:colOff>
      <xdr:row>109</xdr:row>
      <xdr:rowOff>809625</xdr:rowOff>
    </xdr:to>
    <xdr:pic>
      <xdr:nvPicPr>
        <xdr:cNvPr id="13272" name="Picture 94"/>
        <xdr:cNvPicPr>
          <a:picLocks noChangeAspect="1" noChangeArrowheads="1"/>
        </xdr:cNvPicPr>
      </xdr:nvPicPr>
      <xdr:blipFill>
        <a:blip xmlns:r="http://schemas.openxmlformats.org/officeDocument/2006/relationships" r:embed="rId92" cstate="print"/>
        <a:srcRect/>
        <a:stretch>
          <a:fillRect/>
        </a:stretch>
      </xdr:blipFill>
      <xdr:spPr bwMode="auto">
        <a:xfrm>
          <a:off x="2076450" y="87982425"/>
          <a:ext cx="904875" cy="800100"/>
        </a:xfrm>
        <a:prstGeom prst="rect">
          <a:avLst/>
        </a:prstGeom>
        <a:noFill/>
        <a:ln w="9525">
          <a:noFill/>
          <a:prstDash val="dot"/>
          <a:miter lim="800000"/>
          <a:headEnd/>
          <a:tailEnd/>
        </a:ln>
      </xdr:spPr>
    </xdr:pic>
    <xdr:clientData/>
  </xdr:twoCellAnchor>
  <xdr:twoCellAnchor>
    <xdr:from>
      <xdr:col>1</xdr:col>
      <xdr:colOff>9525</xdr:colOff>
      <xdr:row>221</xdr:row>
      <xdr:rowOff>9525</xdr:rowOff>
    </xdr:from>
    <xdr:to>
      <xdr:col>1</xdr:col>
      <xdr:colOff>914400</xdr:colOff>
      <xdr:row>221</xdr:row>
      <xdr:rowOff>809625</xdr:rowOff>
    </xdr:to>
    <xdr:pic>
      <xdr:nvPicPr>
        <xdr:cNvPr id="13273" name="Picture 95"/>
        <xdr:cNvPicPr>
          <a:picLocks noChangeAspect="1" noChangeArrowheads="1"/>
        </xdr:cNvPicPr>
      </xdr:nvPicPr>
      <xdr:blipFill>
        <a:blip xmlns:r="http://schemas.openxmlformats.org/officeDocument/2006/relationships" r:embed="rId93" cstate="print"/>
        <a:srcRect/>
        <a:stretch>
          <a:fillRect/>
        </a:stretch>
      </xdr:blipFill>
      <xdr:spPr bwMode="auto">
        <a:xfrm>
          <a:off x="2076450" y="180603525"/>
          <a:ext cx="904875" cy="800100"/>
        </a:xfrm>
        <a:prstGeom prst="rect">
          <a:avLst/>
        </a:prstGeom>
        <a:noFill/>
        <a:ln w="9525">
          <a:noFill/>
          <a:prstDash val="dot"/>
          <a:miter lim="800000"/>
          <a:headEnd/>
          <a:tailEnd/>
        </a:ln>
      </xdr:spPr>
    </xdr:pic>
    <xdr:clientData/>
  </xdr:twoCellAnchor>
  <xdr:twoCellAnchor>
    <xdr:from>
      <xdr:col>1</xdr:col>
      <xdr:colOff>9525</xdr:colOff>
      <xdr:row>113</xdr:row>
      <xdr:rowOff>9525</xdr:rowOff>
    </xdr:from>
    <xdr:to>
      <xdr:col>1</xdr:col>
      <xdr:colOff>914400</xdr:colOff>
      <xdr:row>113</xdr:row>
      <xdr:rowOff>809625</xdr:rowOff>
    </xdr:to>
    <xdr:pic>
      <xdr:nvPicPr>
        <xdr:cNvPr id="13274" name="Picture 96"/>
        <xdr:cNvPicPr>
          <a:picLocks noChangeAspect="1" noChangeArrowheads="1"/>
        </xdr:cNvPicPr>
      </xdr:nvPicPr>
      <xdr:blipFill>
        <a:blip xmlns:r="http://schemas.openxmlformats.org/officeDocument/2006/relationships" r:embed="rId94" cstate="print"/>
        <a:srcRect/>
        <a:stretch>
          <a:fillRect/>
        </a:stretch>
      </xdr:blipFill>
      <xdr:spPr bwMode="auto">
        <a:xfrm>
          <a:off x="2076450" y="91335225"/>
          <a:ext cx="904875" cy="800100"/>
        </a:xfrm>
        <a:prstGeom prst="rect">
          <a:avLst/>
        </a:prstGeom>
        <a:noFill/>
        <a:ln w="9525">
          <a:noFill/>
          <a:prstDash val="dot"/>
          <a:miter lim="800000"/>
          <a:headEnd/>
          <a:tailEnd/>
        </a:ln>
      </xdr:spPr>
    </xdr:pic>
    <xdr:clientData/>
  </xdr:twoCellAnchor>
  <xdr:twoCellAnchor>
    <xdr:from>
      <xdr:col>1</xdr:col>
      <xdr:colOff>9525</xdr:colOff>
      <xdr:row>114</xdr:row>
      <xdr:rowOff>9525</xdr:rowOff>
    </xdr:from>
    <xdr:to>
      <xdr:col>1</xdr:col>
      <xdr:colOff>914400</xdr:colOff>
      <xdr:row>114</xdr:row>
      <xdr:rowOff>809625</xdr:rowOff>
    </xdr:to>
    <xdr:pic>
      <xdr:nvPicPr>
        <xdr:cNvPr id="13275" name="Picture 97"/>
        <xdr:cNvPicPr>
          <a:picLocks noChangeAspect="1" noChangeArrowheads="1"/>
        </xdr:cNvPicPr>
      </xdr:nvPicPr>
      <xdr:blipFill>
        <a:blip xmlns:r="http://schemas.openxmlformats.org/officeDocument/2006/relationships" r:embed="rId95" cstate="print"/>
        <a:srcRect/>
        <a:stretch>
          <a:fillRect/>
        </a:stretch>
      </xdr:blipFill>
      <xdr:spPr bwMode="auto">
        <a:xfrm>
          <a:off x="2076450" y="92173425"/>
          <a:ext cx="904875" cy="800100"/>
        </a:xfrm>
        <a:prstGeom prst="rect">
          <a:avLst/>
        </a:prstGeom>
        <a:noFill/>
        <a:ln w="9525">
          <a:noFill/>
          <a:prstDash val="dot"/>
          <a:miter lim="800000"/>
          <a:headEnd/>
          <a:tailEnd/>
        </a:ln>
      </xdr:spPr>
    </xdr:pic>
    <xdr:clientData/>
  </xdr:twoCellAnchor>
  <xdr:twoCellAnchor>
    <xdr:from>
      <xdr:col>1</xdr:col>
      <xdr:colOff>9525</xdr:colOff>
      <xdr:row>115</xdr:row>
      <xdr:rowOff>9525</xdr:rowOff>
    </xdr:from>
    <xdr:to>
      <xdr:col>1</xdr:col>
      <xdr:colOff>914400</xdr:colOff>
      <xdr:row>115</xdr:row>
      <xdr:rowOff>809625</xdr:rowOff>
    </xdr:to>
    <xdr:pic>
      <xdr:nvPicPr>
        <xdr:cNvPr id="13276" name="Picture 98"/>
        <xdr:cNvPicPr>
          <a:picLocks noChangeAspect="1" noChangeArrowheads="1"/>
        </xdr:cNvPicPr>
      </xdr:nvPicPr>
      <xdr:blipFill>
        <a:blip xmlns:r="http://schemas.openxmlformats.org/officeDocument/2006/relationships" r:embed="rId96" cstate="print"/>
        <a:srcRect/>
        <a:stretch>
          <a:fillRect/>
        </a:stretch>
      </xdr:blipFill>
      <xdr:spPr bwMode="auto">
        <a:xfrm>
          <a:off x="2076450" y="93011625"/>
          <a:ext cx="904875" cy="800100"/>
        </a:xfrm>
        <a:prstGeom prst="rect">
          <a:avLst/>
        </a:prstGeom>
        <a:noFill/>
        <a:ln w="9525">
          <a:noFill/>
          <a:prstDash val="dot"/>
          <a:miter lim="800000"/>
          <a:headEnd/>
          <a:tailEnd/>
        </a:ln>
      </xdr:spPr>
    </xdr:pic>
    <xdr:clientData/>
  </xdr:twoCellAnchor>
  <xdr:twoCellAnchor>
    <xdr:from>
      <xdr:col>1</xdr:col>
      <xdr:colOff>9525</xdr:colOff>
      <xdr:row>116</xdr:row>
      <xdr:rowOff>9525</xdr:rowOff>
    </xdr:from>
    <xdr:to>
      <xdr:col>1</xdr:col>
      <xdr:colOff>914400</xdr:colOff>
      <xdr:row>116</xdr:row>
      <xdr:rowOff>809625</xdr:rowOff>
    </xdr:to>
    <xdr:pic>
      <xdr:nvPicPr>
        <xdr:cNvPr id="13277" name="Picture 99"/>
        <xdr:cNvPicPr>
          <a:picLocks noChangeAspect="1" noChangeArrowheads="1"/>
        </xdr:cNvPicPr>
      </xdr:nvPicPr>
      <xdr:blipFill>
        <a:blip xmlns:r="http://schemas.openxmlformats.org/officeDocument/2006/relationships" r:embed="rId97" cstate="print"/>
        <a:srcRect/>
        <a:stretch>
          <a:fillRect/>
        </a:stretch>
      </xdr:blipFill>
      <xdr:spPr bwMode="auto">
        <a:xfrm>
          <a:off x="2076450" y="93849825"/>
          <a:ext cx="904875" cy="800100"/>
        </a:xfrm>
        <a:prstGeom prst="rect">
          <a:avLst/>
        </a:prstGeom>
        <a:noFill/>
        <a:ln w="9525">
          <a:noFill/>
          <a:prstDash val="dot"/>
          <a:miter lim="800000"/>
          <a:headEnd/>
          <a:tailEnd/>
        </a:ln>
      </xdr:spPr>
    </xdr:pic>
    <xdr:clientData/>
  </xdr:twoCellAnchor>
  <xdr:twoCellAnchor>
    <xdr:from>
      <xdr:col>1</xdr:col>
      <xdr:colOff>9525</xdr:colOff>
      <xdr:row>117</xdr:row>
      <xdr:rowOff>9525</xdr:rowOff>
    </xdr:from>
    <xdr:to>
      <xdr:col>1</xdr:col>
      <xdr:colOff>914400</xdr:colOff>
      <xdr:row>117</xdr:row>
      <xdr:rowOff>809625</xdr:rowOff>
    </xdr:to>
    <xdr:pic>
      <xdr:nvPicPr>
        <xdr:cNvPr id="13278" name="Picture 100"/>
        <xdr:cNvPicPr>
          <a:picLocks noChangeAspect="1" noChangeArrowheads="1"/>
        </xdr:cNvPicPr>
      </xdr:nvPicPr>
      <xdr:blipFill>
        <a:blip xmlns:r="http://schemas.openxmlformats.org/officeDocument/2006/relationships" r:embed="rId98" cstate="print"/>
        <a:srcRect/>
        <a:stretch>
          <a:fillRect/>
        </a:stretch>
      </xdr:blipFill>
      <xdr:spPr bwMode="auto">
        <a:xfrm>
          <a:off x="2076450" y="94688025"/>
          <a:ext cx="904875" cy="800100"/>
        </a:xfrm>
        <a:prstGeom prst="rect">
          <a:avLst/>
        </a:prstGeom>
        <a:noFill/>
        <a:ln w="9525">
          <a:noFill/>
          <a:prstDash val="dot"/>
          <a:miter lim="800000"/>
          <a:headEnd/>
          <a:tailEnd/>
        </a:ln>
      </xdr:spPr>
    </xdr:pic>
    <xdr:clientData/>
  </xdr:twoCellAnchor>
  <xdr:twoCellAnchor>
    <xdr:from>
      <xdr:col>1</xdr:col>
      <xdr:colOff>9525</xdr:colOff>
      <xdr:row>118</xdr:row>
      <xdr:rowOff>9525</xdr:rowOff>
    </xdr:from>
    <xdr:to>
      <xdr:col>1</xdr:col>
      <xdr:colOff>914400</xdr:colOff>
      <xdr:row>118</xdr:row>
      <xdr:rowOff>809625</xdr:rowOff>
    </xdr:to>
    <xdr:pic>
      <xdr:nvPicPr>
        <xdr:cNvPr id="13279" name="Picture 101"/>
        <xdr:cNvPicPr>
          <a:picLocks noChangeAspect="1" noChangeArrowheads="1"/>
        </xdr:cNvPicPr>
      </xdr:nvPicPr>
      <xdr:blipFill>
        <a:blip xmlns:r="http://schemas.openxmlformats.org/officeDocument/2006/relationships" r:embed="rId99" cstate="print"/>
        <a:srcRect/>
        <a:stretch>
          <a:fillRect/>
        </a:stretch>
      </xdr:blipFill>
      <xdr:spPr bwMode="auto">
        <a:xfrm>
          <a:off x="2076450" y="95526225"/>
          <a:ext cx="904875" cy="800100"/>
        </a:xfrm>
        <a:prstGeom prst="rect">
          <a:avLst/>
        </a:prstGeom>
        <a:noFill/>
        <a:ln w="9525">
          <a:noFill/>
          <a:prstDash val="dot"/>
          <a:miter lim="800000"/>
          <a:headEnd/>
          <a:tailEnd/>
        </a:ln>
      </xdr:spPr>
    </xdr:pic>
    <xdr:clientData/>
  </xdr:twoCellAnchor>
  <xdr:twoCellAnchor>
    <xdr:from>
      <xdr:col>1</xdr:col>
      <xdr:colOff>9525</xdr:colOff>
      <xdr:row>119</xdr:row>
      <xdr:rowOff>9525</xdr:rowOff>
    </xdr:from>
    <xdr:to>
      <xdr:col>1</xdr:col>
      <xdr:colOff>914400</xdr:colOff>
      <xdr:row>119</xdr:row>
      <xdr:rowOff>809625</xdr:rowOff>
    </xdr:to>
    <xdr:pic>
      <xdr:nvPicPr>
        <xdr:cNvPr id="13280" name="Picture 102"/>
        <xdr:cNvPicPr>
          <a:picLocks noChangeAspect="1" noChangeArrowheads="1"/>
        </xdr:cNvPicPr>
      </xdr:nvPicPr>
      <xdr:blipFill>
        <a:blip xmlns:r="http://schemas.openxmlformats.org/officeDocument/2006/relationships" r:embed="rId100" cstate="print"/>
        <a:srcRect/>
        <a:stretch>
          <a:fillRect/>
        </a:stretch>
      </xdr:blipFill>
      <xdr:spPr bwMode="auto">
        <a:xfrm>
          <a:off x="2076450" y="96364425"/>
          <a:ext cx="904875" cy="800100"/>
        </a:xfrm>
        <a:prstGeom prst="rect">
          <a:avLst/>
        </a:prstGeom>
        <a:noFill/>
        <a:ln w="9525">
          <a:noFill/>
          <a:prstDash val="dot"/>
          <a:miter lim="800000"/>
          <a:headEnd/>
          <a:tailEnd/>
        </a:ln>
      </xdr:spPr>
    </xdr:pic>
    <xdr:clientData/>
  </xdr:twoCellAnchor>
  <xdr:twoCellAnchor>
    <xdr:from>
      <xdr:col>1</xdr:col>
      <xdr:colOff>9525</xdr:colOff>
      <xdr:row>121</xdr:row>
      <xdr:rowOff>9525</xdr:rowOff>
    </xdr:from>
    <xdr:to>
      <xdr:col>1</xdr:col>
      <xdr:colOff>914400</xdr:colOff>
      <xdr:row>121</xdr:row>
      <xdr:rowOff>809625</xdr:rowOff>
    </xdr:to>
    <xdr:pic>
      <xdr:nvPicPr>
        <xdr:cNvPr id="13281" name="Picture 103"/>
        <xdr:cNvPicPr>
          <a:picLocks noChangeAspect="1" noChangeArrowheads="1"/>
        </xdr:cNvPicPr>
      </xdr:nvPicPr>
      <xdr:blipFill>
        <a:blip xmlns:r="http://schemas.openxmlformats.org/officeDocument/2006/relationships" r:embed="rId101" cstate="print"/>
        <a:srcRect/>
        <a:stretch>
          <a:fillRect/>
        </a:stretch>
      </xdr:blipFill>
      <xdr:spPr bwMode="auto">
        <a:xfrm>
          <a:off x="2076450" y="98040825"/>
          <a:ext cx="904875" cy="800100"/>
        </a:xfrm>
        <a:prstGeom prst="rect">
          <a:avLst/>
        </a:prstGeom>
        <a:noFill/>
        <a:ln w="9525">
          <a:noFill/>
          <a:prstDash val="dot"/>
          <a:miter lim="800000"/>
          <a:headEnd/>
          <a:tailEnd/>
        </a:ln>
      </xdr:spPr>
    </xdr:pic>
    <xdr:clientData/>
  </xdr:twoCellAnchor>
  <xdr:twoCellAnchor>
    <xdr:from>
      <xdr:col>1</xdr:col>
      <xdr:colOff>9525</xdr:colOff>
      <xdr:row>122</xdr:row>
      <xdr:rowOff>9525</xdr:rowOff>
    </xdr:from>
    <xdr:to>
      <xdr:col>1</xdr:col>
      <xdr:colOff>914400</xdr:colOff>
      <xdr:row>122</xdr:row>
      <xdr:rowOff>809625</xdr:rowOff>
    </xdr:to>
    <xdr:pic>
      <xdr:nvPicPr>
        <xdr:cNvPr id="13282" name="Picture 104"/>
        <xdr:cNvPicPr>
          <a:picLocks noChangeAspect="1" noChangeArrowheads="1"/>
        </xdr:cNvPicPr>
      </xdr:nvPicPr>
      <xdr:blipFill>
        <a:blip xmlns:r="http://schemas.openxmlformats.org/officeDocument/2006/relationships" r:embed="rId102" cstate="print"/>
        <a:srcRect/>
        <a:stretch>
          <a:fillRect/>
        </a:stretch>
      </xdr:blipFill>
      <xdr:spPr bwMode="auto">
        <a:xfrm>
          <a:off x="2076450" y="98879025"/>
          <a:ext cx="904875" cy="800100"/>
        </a:xfrm>
        <a:prstGeom prst="rect">
          <a:avLst/>
        </a:prstGeom>
        <a:noFill/>
        <a:ln w="9525">
          <a:noFill/>
          <a:prstDash val="dot"/>
          <a:miter lim="800000"/>
          <a:headEnd/>
          <a:tailEnd/>
        </a:ln>
      </xdr:spPr>
    </xdr:pic>
    <xdr:clientData/>
  </xdr:twoCellAnchor>
  <xdr:twoCellAnchor>
    <xdr:from>
      <xdr:col>1</xdr:col>
      <xdr:colOff>9525</xdr:colOff>
      <xdr:row>227</xdr:row>
      <xdr:rowOff>9525</xdr:rowOff>
    </xdr:from>
    <xdr:to>
      <xdr:col>1</xdr:col>
      <xdr:colOff>914400</xdr:colOff>
      <xdr:row>227</xdr:row>
      <xdr:rowOff>809625</xdr:rowOff>
    </xdr:to>
    <xdr:pic>
      <xdr:nvPicPr>
        <xdr:cNvPr id="13283" name="Picture 105"/>
        <xdr:cNvPicPr>
          <a:picLocks noChangeAspect="1" noChangeArrowheads="1"/>
        </xdr:cNvPicPr>
      </xdr:nvPicPr>
      <xdr:blipFill>
        <a:blip xmlns:r="http://schemas.openxmlformats.org/officeDocument/2006/relationships" r:embed="rId103" cstate="print"/>
        <a:srcRect/>
        <a:stretch>
          <a:fillRect/>
        </a:stretch>
      </xdr:blipFill>
      <xdr:spPr bwMode="auto">
        <a:xfrm>
          <a:off x="2076450" y="185632725"/>
          <a:ext cx="904875" cy="800100"/>
        </a:xfrm>
        <a:prstGeom prst="rect">
          <a:avLst/>
        </a:prstGeom>
        <a:noFill/>
        <a:ln w="9525">
          <a:noFill/>
          <a:prstDash val="dot"/>
          <a:miter lim="800000"/>
          <a:headEnd/>
          <a:tailEnd/>
        </a:ln>
      </xdr:spPr>
    </xdr:pic>
    <xdr:clientData/>
  </xdr:twoCellAnchor>
  <xdr:twoCellAnchor>
    <xdr:from>
      <xdr:col>1</xdr:col>
      <xdr:colOff>9525</xdr:colOff>
      <xdr:row>110</xdr:row>
      <xdr:rowOff>9525</xdr:rowOff>
    </xdr:from>
    <xdr:to>
      <xdr:col>1</xdr:col>
      <xdr:colOff>914400</xdr:colOff>
      <xdr:row>110</xdr:row>
      <xdr:rowOff>809625</xdr:rowOff>
    </xdr:to>
    <xdr:pic>
      <xdr:nvPicPr>
        <xdr:cNvPr id="13284" name="Picture 106"/>
        <xdr:cNvPicPr>
          <a:picLocks noChangeAspect="1" noChangeArrowheads="1"/>
        </xdr:cNvPicPr>
      </xdr:nvPicPr>
      <xdr:blipFill>
        <a:blip xmlns:r="http://schemas.openxmlformats.org/officeDocument/2006/relationships" r:embed="rId104" cstate="print"/>
        <a:srcRect/>
        <a:stretch>
          <a:fillRect/>
        </a:stretch>
      </xdr:blipFill>
      <xdr:spPr bwMode="auto">
        <a:xfrm>
          <a:off x="2076450" y="88820625"/>
          <a:ext cx="904875" cy="800100"/>
        </a:xfrm>
        <a:prstGeom prst="rect">
          <a:avLst/>
        </a:prstGeom>
        <a:noFill/>
        <a:ln w="9525">
          <a:noFill/>
          <a:prstDash val="dot"/>
          <a:miter lim="800000"/>
          <a:headEnd/>
          <a:tailEnd/>
        </a:ln>
      </xdr:spPr>
    </xdr:pic>
    <xdr:clientData/>
  </xdr:twoCellAnchor>
  <xdr:twoCellAnchor>
    <xdr:from>
      <xdr:col>1</xdr:col>
      <xdr:colOff>9525</xdr:colOff>
      <xdr:row>111</xdr:row>
      <xdr:rowOff>9525</xdr:rowOff>
    </xdr:from>
    <xdr:to>
      <xdr:col>1</xdr:col>
      <xdr:colOff>914400</xdr:colOff>
      <xdr:row>111</xdr:row>
      <xdr:rowOff>809625</xdr:rowOff>
    </xdr:to>
    <xdr:pic>
      <xdr:nvPicPr>
        <xdr:cNvPr id="13285" name="Picture 107"/>
        <xdr:cNvPicPr>
          <a:picLocks noChangeAspect="1" noChangeArrowheads="1"/>
        </xdr:cNvPicPr>
      </xdr:nvPicPr>
      <xdr:blipFill>
        <a:blip xmlns:r="http://schemas.openxmlformats.org/officeDocument/2006/relationships" r:embed="rId105" cstate="print"/>
        <a:srcRect/>
        <a:stretch>
          <a:fillRect/>
        </a:stretch>
      </xdr:blipFill>
      <xdr:spPr bwMode="auto">
        <a:xfrm>
          <a:off x="2076450" y="89658825"/>
          <a:ext cx="904875" cy="800100"/>
        </a:xfrm>
        <a:prstGeom prst="rect">
          <a:avLst/>
        </a:prstGeom>
        <a:noFill/>
        <a:ln w="9525">
          <a:noFill/>
          <a:prstDash val="dot"/>
          <a:miter lim="800000"/>
          <a:headEnd/>
          <a:tailEnd/>
        </a:ln>
      </xdr:spPr>
    </xdr:pic>
    <xdr:clientData/>
  </xdr:twoCellAnchor>
  <xdr:twoCellAnchor>
    <xdr:from>
      <xdr:col>1</xdr:col>
      <xdr:colOff>9525</xdr:colOff>
      <xdr:row>112</xdr:row>
      <xdr:rowOff>9525</xdr:rowOff>
    </xdr:from>
    <xdr:to>
      <xdr:col>1</xdr:col>
      <xdr:colOff>914400</xdr:colOff>
      <xdr:row>112</xdr:row>
      <xdr:rowOff>809625</xdr:rowOff>
    </xdr:to>
    <xdr:pic>
      <xdr:nvPicPr>
        <xdr:cNvPr id="13286" name="Picture 108"/>
        <xdr:cNvPicPr>
          <a:picLocks noChangeAspect="1" noChangeArrowheads="1"/>
        </xdr:cNvPicPr>
      </xdr:nvPicPr>
      <xdr:blipFill>
        <a:blip xmlns:r="http://schemas.openxmlformats.org/officeDocument/2006/relationships" r:embed="rId106" cstate="print"/>
        <a:srcRect/>
        <a:stretch>
          <a:fillRect/>
        </a:stretch>
      </xdr:blipFill>
      <xdr:spPr bwMode="auto">
        <a:xfrm>
          <a:off x="2076450" y="90497025"/>
          <a:ext cx="904875" cy="800100"/>
        </a:xfrm>
        <a:prstGeom prst="rect">
          <a:avLst/>
        </a:prstGeom>
        <a:noFill/>
        <a:ln w="9525">
          <a:noFill/>
          <a:prstDash val="dot"/>
          <a:miter lim="800000"/>
          <a:headEnd/>
          <a:tailEnd/>
        </a:ln>
      </xdr:spPr>
    </xdr:pic>
    <xdr:clientData/>
  </xdr:twoCellAnchor>
  <xdr:twoCellAnchor>
    <xdr:from>
      <xdr:col>1</xdr:col>
      <xdr:colOff>9525</xdr:colOff>
      <xdr:row>131</xdr:row>
      <xdr:rowOff>9525</xdr:rowOff>
    </xdr:from>
    <xdr:to>
      <xdr:col>1</xdr:col>
      <xdr:colOff>914400</xdr:colOff>
      <xdr:row>131</xdr:row>
      <xdr:rowOff>809625</xdr:rowOff>
    </xdr:to>
    <xdr:pic>
      <xdr:nvPicPr>
        <xdr:cNvPr id="13287" name="Picture 109"/>
        <xdr:cNvPicPr>
          <a:picLocks noChangeAspect="1" noChangeArrowheads="1"/>
        </xdr:cNvPicPr>
      </xdr:nvPicPr>
      <xdr:blipFill>
        <a:blip xmlns:r="http://schemas.openxmlformats.org/officeDocument/2006/relationships" r:embed="rId107" cstate="print"/>
        <a:srcRect/>
        <a:stretch>
          <a:fillRect/>
        </a:stretch>
      </xdr:blipFill>
      <xdr:spPr bwMode="auto">
        <a:xfrm>
          <a:off x="2076450" y="106422825"/>
          <a:ext cx="904875" cy="800100"/>
        </a:xfrm>
        <a:prstGeom prst="rect">
          <a:avLst/>
        </a:prstGeom>
        <a:noFill/>
        <a:ln w="9525">
          <a:noFill/>
          <a:prstDash val="dot"/>
          <a:miter lim="800000"/>
          <a:headEnd/>
          <a:tailEnd/>
        </a:ln>
      </xdr:spPr>
    </xdr:pic>
    <xdr:clientData/>
  </xdr:twoCellAnchor>
  <xdr:twoCellAnchor>
    <xdr:from>
      <xdr:col>1</xdr:col>
      <xdr:colOff>9525</xdr:colOff>
      <xdr:row>132</xdr:row>
      <xdr:rowOff>9525</xdr:rowOff>
    </xdr:from>
    <xdr:to>
      <xdr:col>1</xdr:col>
      <xdr:colOff>914400</xdr:colOff>
      <xdr:row>132</xdr:row>
      <xdr:rowOff>809625</xdr:rowOff>
    </xdr:to>
    <xdr:pic>
      <xdr:nvPicPr>
        <xdr:cNvPr id="13288" name="Picture 110"/>
        <xdr:cNvPicPr>
          <a:picLocks noChangeAspect="1" noChangeArrowheads="1"/>
        </xdr:cNvPicPr>
      </xdr:nvPicPr>
      <xdr:blipFill>
        <a:blip xmlns:r="http://schemas.openxmlformats.org/officeDocument/2006/relationships" r:embed="rId108" cstate="print"/>
        <a:srcRect/>
        <a:stretch>
          <a:fillRect/>
        </a:stretch>
      </xdr:blipFill>
      <xdr:spPr bwMode="auto">
        <a:xfrm>
          <a:off x="2076450" y="107261025"/>
          <a:ext cx="904875" cy="800100"/>
        </a:xfrm>
        <a:prstGeom prst="rect">
          <a:avLst/>
        </a:prstGeom>
        <a:noFill/>
        <a:ln w="9525">
          <a:noFill/>
          <a:prstDash val="dot"/>
          <a:miter lim="800000"/>
          <a:headEnd/>
          <a:tailEnd/>
        </a:ln>
      </xdr:spPr>
    </xdr:pic>
    <xdr:clientData/>
  </xdr:twoCellAnchor>
  <xdr:twoCellAnchor>
    <xdr:from>
      <xdr:col>1</xdr:col>
      <xdr:colOff>9525</xdr:colOff>
      <xdr:row>133</xdr:row>
      <xdr:rowOff>9525</xdr:rowOff>
    </xdr:from>
    <xdr:to>
      <xdr:col>1</xdr:col>
      <xdr:colOff>914400</xdr:colOff>
      <xdr:row>133</xdr:row>
      <xdr:rowOff>809625</xdr:rowOff>
    </xdr:to>
    <xdr:pic>
      <xdr:nvPicPr>
        <xdr:cNvPr id="13289" name="Picture 111"/>
        <xdr:cNvPicPr>
          <a:picLocks noChangeAspect="1" noChangeArrowheads="1"/>
        </xdr:cNvPicPr>
      </xdr:nvPicPr>
      <xdr:blipFill>
        <a:blip xmlns:r="http://schemas.openxmlformats.org/officeDocument/2006/relationships" r:embed="rId109" cstate="print"/>
        <a:srcRect/>
        <a:stretch>
          <a:fillRect/>
        </a:stretch>
      </xdr:blipFill>
      <xdr:spPr bwMode="auto">
        <a:xfrm>
          <a:off x="2076450" y="108099225"/>
          <a:ext cx="904875" cy="800100"/>
        </a:xfrm>
        <a:prstGeom prst="rect">
          <a:avLst/>
        </a:prstGeom>
        <a:noFill/>
        <a:ln w="9525">
          <a:noFill/>
          <a:prstDash val="dot"/>
          <a:miter lim="800000"/>
          <a:headEnd/>
          <a:tailEnd/>
        </a:ln>
      </xdr:spPr>
    </xdr:pic>
    <xdr:clientData/>
  </xdr:twoCellAnchor>
  <xdr:twoCellAnchor>
    <xdr:from>
      <xdr:col>1</xdr:col>
      <xdr:colOff>9525</xdr:colOff>
      <xdr:row>134</xdr:row>
      <xdr:rowOff>9525</xdr:rowOff>
    </xdr:from>
    <xdr:to>
      <xdr:col>1</xdr:col>
      <xdr:colOff>914400</xdr:colOff>
      <xdr:row>134</xdr:row>
      <xdr:rowOff>809625</xdr:rowOff>
    </xdr:to>
    <xdr:pic>
      <xdr:nvPicPr>
        <xdr:cNvPr id="13290" name="Picture 112"/>
        <xdr:cNvPicPr>
          <a:picLocks noChangeAspect="1" noChangeArrowheads="1"/>
        </xdr:cNvPicPr>
      </xdr:nvPicPr>
      <xdr:blipFill>
        <a:blip xmlns:r="http://schemas.openxmlformats.org/officeDocument/2006/relationships" r:embed="rId110" cstate="print"/>
        <a:srcRect/>
        <a:stretch>
          <a:fillRect/>
        </a:stretch>
      </xdr:blipFill>
      <xdr:spPr bwMode="auto">
        <a:xfrm>
          <a:off x="2076450" y="108937425"/>
          <a:ext cx="904875" cy="800100"/>
        </a:xfrm>
        <a:prstGeom prst="rect">
          <a:avLst/>
        </a:prstGeom>
        <a:noFill/>
        <a:ln w="9525">
          <a:noFill/>
          <a:prstDash val="dot"/>
          <a:miter lim="800000"/>
          <a:headEnd/>
          <a:tailEnd/>
        </a:ln>
      </xdr:spPr>
    </xdr:pic>
    <xdr:clientData/>
  </xdr:twoCellAnchor>
  <xdr:twoCellAnchor>
    <xdr:from>
      <xdr:col>1</xdr:col>
      <xdr:colOff>9525</xdr:colOff>
      <xdr:row>123</xdr:row>
      <xdr:rowOff>9525</xdr:rowOff>
    </xdr:from>
    <xdr:to>
      <xdr:col>1</xdr:col>
      <xdr:colOff>914400</xdr:colOff>
      <xdr:row>123</xdr:row>
      <xdr:rowOff>809625</xdr:rowOff>
    </xdr:to>
    <xdr:pic>
      <xdr:nvPicPr>
        <xdr:cNvPr id="13291" name="Picture 113"/>
        <xdr:cNvPicPr>
          <a:picLocks noChangeAspect="1" noChangeArrowheads="1"/>
        </xdr:cNvPicPr>
      </xdr:nvPicPr>
      <xdr:blipFill>
        <a:blip xmlns:r="http://schemas.openxmlformats.org/officeDocument/2006/relationships" r:embed="rId111" cstate="print"/>
        <a:srcRect/>
        <a:stretch>
          <a:fillRect/>
        </a:stretch>
      </xdr:blipFill>
      <xdr:spPr bwMode="auto">
        <a:xfrm>
          <a:off x="2076450" y="99717225"/>
          <a:ext cx="904875" cy="800100"/>
        </a:xfrm>
        <a:prstGeom prst="rect">
          <a:avLst/>
        </a:prstGeom>
        <a:noFill/>
        <a:ln w="9525">
          <a:noFill/>
          <a:prstDash val="dot"/>
          <a:miter lim="800000"/>
          <a:headEnd/>
          <a:tailEnd/>
        </a:ln>
      </xdr:spPr>
    </xdr:pic>
    <xdr:clientData/>
  </xdr:twoCellAnchor>
  <xdr:twoCellAnchor>
    <xdr:from>
      <xdr:col>1</xdr:col>
      <xdr:colOff>9525</xdr:colOff>
      <xdr:row>124</xdr:row>
      <xdr:rowOff>9525</xdr:rowOff>
    </xdr:from>
    <xdr:to>
      <xdr:col>1</xdr:col>
      <xdr:colOff>914400</xdr:colOff>
      <xdr:row>124</xdr:row>
      <xdr:rowOff>809625</xdr:rowOff>
    </xdr:to>
    <xdr:pic>
      <xdr:nvPicPr>
        <xdr:cNvPr id="13292" name="Picture 114"/>
        <xdr:cNvPicPr>
          <a:picLocks noChangeAspect="1" noChangeArrowheads="1"/>
        </xdr:cNvPicPr>
      </xdr:nvPicPr>
      <xdr:blipFill>
        <a:blip xmlns:r="http://schemas.openxmlformats.org/officeDocument/2006/relationships" r:embed="rId112" cstate="print"/>
        <a:srcRect/>
        <a:stretch>
          <a:fillRect/>
        </a:stretch>
      </xdr:blipFill>
      <xdr:spPr bwMode="auto">
        <a:xfrm>
          <a:off x="2076450" y="100555425"/>
          <a:ext cx="904875" cy="800100"/>
        </a:xfrm>
        <a:prstGeom prst="rect">
          <a:avLst/>
        </a:prstGeom>
        <a:noFill/>
        <a:ln w="9525">
          <a:noFill/>
          <a:prstDash val="dot"/>
          <a:miter lim="800000"/>
          <a:headEnd/>
          <a:tailEnd/>
        </a:ln>
      </xdr:spPr>
    </xdr:pic>
    <xdr:clientData/>
  </xdr:twoCellAnchor>
  <xdr:twoCellAnchor>
    <xdr:from>
      <xdr:col>1</xdr:col>
      <xdr:colOff>9525</xdr:colOff>
      <xdr:row>147</xdr:row>
      <xdr:rowOff>9525</xdr:rowOff>
    </xdr:from>
    <xdr:to>
      <xdr:col>1</xdr:col>
      <xdr:colOff>914400</xdr:colOff>
      <xdr:row>147</xdr:row>
      <xdr:rowOff>809625</xdr:rowOff>
    </xdr:to>
    <xdr:pic>
      <xdr:nvPicPr>
        <xdr:cNvPr id="13293" name="Picture 115"/>
        <xdr:cNvPicPr>
          <a:picLocks noChangeAspect="1" noChangeArrowheads="1"/>
        </xdr:cNvPicPr>
      </xdr:nvPicPr>
      <xdr:blipFill>
        <a:blip xmlns:r="http://schemas.openxmlformats.org/officeDocument/2006/relationships" r:embed="rId113" cstate="print"/>
        <a:srcRect/>
        <a:stretch>
          <a:fillRect/>
        </a:stretch>
      </xdr:blipFill>
      <xdr:spPr bwMode="auto">
        <a:xfrm>
          <a:off x="2076450" y="119834025"/>
          <a:ext cx="904875" cy="800100"/>
        </a:xfrm>
        <a:prstGeom prst="rect">
          <a:avLst/>
        </a:prstGeom>
        <a:noFill/>
        <a:ln w="9525">
          <a:noFill/>
          <a:prstDash val="dot"/>
          <a:miter lim="800000"/>
          <a:headEnd/>
          <a:tailEnd/>
        </a:ln>
      </xdr:spPr>
    </xdr:pic>
    <xdr:clientData/>
  </xdr:twoCellAnchor>
  <xdr:twoCellAnchor>
    <xdr:from>
      <xdr:col>1</xdr:col>
      <xdr:colOff>9525</xdr:colOff>
      <xdr:row>148</xdr:row>
      <xdr:rowOff>9525</xdr:rowOff>
    </xdr:from>
    <xdr:to>
      <xdr:col>1</xdr:col>
      <xdr:colOff>914400</xdr:colOff>
      <xdr:row>148</xdr:row>
      <xdr:rowOff>809625</xdr:rowOff>
    </xdr:to>
    <xdr:pic>
      <xdr:nvPicPr>
        <xdr:cNvPr id="13294" name="Picture 116"/>
        <xdr:cNvPicPr>
          <a:picLocks noChangeAspect="1" noChangeArrowheads="1"/>
        </xdr:cNvPicPr>
      </xdr:nvPicPr>
      <xdr:blipFill>
        <a:blip xmlns:r="http://schemas.openxmlformats.org/officeDocument/2006/relationships" r:embed="rId114" cstate="print"/>
        <a:srcRect/>
        <a:stretch>
          <a:fillRect/>
        </a:stretch>
      </xdr:blipFill>
      <xdr:spPr bwMode="auto">
        <a:xfrm>
          <a:off x="2076450" y="120672225"/>
          <a:ext cx="904875" cy="800100"/>
        </a:xfrm>
        <a:prstGeom prst="rect">
          <a:avLst/>
        </a:prstGeom>
        <a:noFill/>
        <a:ln w="9525">
          <a:noFill/>
          <a:prstDash val="dot"/>
          <a:miter lim="800000"/>
          <a:headEnd/>
          <a:tailEnd/>
        </a:ln>
      </xdr:spPr>
    </xdr:pic>
    <xdr:clientData/>
  </xdr:twoCellAnchor>
  <xdr:twoCellAnchor>
    <xdr:from>
      <xdr:col>1</xdr:col>
      <xdr:colOff>9525</xdr:colOff>
      <xdr:row>149</xdr:row>
      <xdr:rowOff>9525</xdr:rowOff>
    </xdr:from>
    <xdr:to>
      <xdr:col>1</xdr:col>
      <xdr:colOff>914400</xdr:colOff>
      <xdr:row>149</xdr:row>
      <xdr:rowOff>809625</xdr:rowOff>
    </xdr:to>
    <xdr:pic>
      <xdr:nvPicPr>
        <xdr:cNvPr id="13295" name="Picture 117"/>
        <xdr:cNvPicPr>
          <a:picLocks noChangeAspect="1" noChangeArrowheads="1"/>
        </xdr:cNvPicPr>
      </xdr:nvPicPr>
      <xdr:blipFill>
        <a:blip xmlns:r="http://schemas.openxmlformats.org/officeDocument/2006/relationships" r:embed="rId115" cstate="print"/>
        <a:srcRect/>
        <a:stretch>
          <a:fillRect/>
        </a:stretch>
      </xdr:blipFill>
      <xdr:spPr bwMode="auto">
        <a:xfrm>
          <a:off x="2076450" y="121510425"/>
          <a:ext cx="904875" cy="800100"/>
        </a:xfrm>
        <a:prstGeom prst="rect">
          <a:avLst/>
        </a:prstGeom>
        <a:noFill/>
        <a:ln w="9525">
          <a:noFill/>
          <a:prstDash val="dot"/>
          <a:miter lim="800000"/>
          <a:headEnd/>
          <a:tailEnd/>
        </a:ln>
      </xdr:spPr>
    </xdr:pic>
    <xdr:clientData/>
  </xdr:twoCellAnchor>
  <xdr:twoCellAnchor>
    <xdr:from>
      <xdr:col>1</xdr:col>
      <xdr:colOff>9525</xdr:colOff>
      <xdr:row>120</xdr:row>
      <xdr:rowOff>9525</xdr:rowOff>
    </xdr:from>
    <xdr:to>
      <xdr:col>1</xdr:col>
      <xdr:colOff>914400</xdr:colOff>
      <xdr:row>120</xdr:row>
      <xdr:rowOff>809625</xdr:rowOff>
    </xdr:to>
    <xdr:pic>
      <xdr:nvPicPr>
        <xdr:cNvPr id="13296" name="Picture 118"/>
        <xdr:cNvPicPr>
          <a:picLocks noChangeAspect="1" noChangeArrowheads="1"/>
        </xdr:cNvPicPr>
      </xdr:nvPicPr>
      <xdr:blipFill>
        <a:blip xmlns:r="http://schemas.openxmlformats.org/officeDocument/2006/relationships" r:embed="rId116" cstate="print"/>
        <a:srcRect/>
        <a:stretch>
          <a:fillRect/>
        </a:stretch>
      </xdr:blipFill>
      <xdr:spPr bwMode="auto">
        <a:xfrm>
          <a:off x="2076450" y="97202625"/>
          <a:ext cx="904875" cy="800100"/>
        </a:xfrm>
        <a:prstGeom prst="rect">
          <a:avLst/>
        </a:prstGeom>
        <a:noFill/>
        <a:ln w="9525">
          <a:noFill/>
          <a:prstDash val="dot"/>
          <a:miter lim="800000"/>
          <a:headEnd/>
          <a:tailEnd/>
        </a:ln>
      </xdr:spPr>
    </xdr:pic>
    <xdr:clientData/>
  </xdr:twoCellAnchor>
  <xdr:twoCellAnchor>
    <xdr:from>
      <xdr:col>1</xdr:col>
      <xdr:colOff>9525</xdr:colOff>
      <xdr:row>150</xdr:row>
      <xdr:rowOff>9525</xdr:rowOff>
    </xdr:from>
    <xdr:to>
      <xdr:col>1</xdr:col>
      <xdr:colOff>914400</xdr:colOff>
      <xdr:row>150</xdr:row>
      <xdr:rowOff>809625</xdr:rowOff>
    </xdr:to>
    <xdr:pic>
      <xdr:nvPicPr>
        <xdr:cNvPr id="13297" name="Picture 119"/>
        <xdr:cNvPicPr>
          <a:picLocks noChangeAspect="1" noChangeArrowheads="1"/>
        </xdr:cNvPicPr>
      </xdr:nvPicPr>
      <xdr:blipFill>
        <a:blip xmlns:r="http://schemas.openxmlformats.org/officeDocument/2006/relationships" r:embed="rId117" cstate="print"/>
        <a:srcRect/>
        <a:stretch>
          <a:fillRect/>
        </a:stretch>
      </xdr:blipFill>
      <xdr:spPr bwMode="auto">
        <a:xfrm>
          <a:off x="2076450" y="122348625"/>
          <a:ext cx="904875" cy="800100"/>
        </a:xfrm>
        <a:prstGeom prst="rect">
          <a:avLst/>
        </a:prstGeom>
        <a:noFill/>
        <a:ln w="9525">
          <a:noFill/>
          <a:prstDash val="dot"/>
          <a:miter lim="800000"/>
          <a:headEnd/>
          <a:tailEnd/>
        </a:ln>
      </xdr:spPr>
    </xdr:pic>
    <xdr:clientData/>
  </xdr:twoCellAnchor>
  <xdr:twoCellAnchor>
    <xdr:from>
      <xdr:col>1</xdr:col>
      <xdr:colOff>9525</xdr:colOff>
      <xdr:row>84</xdr:row>
      <xdr:rowOff>9525</xdr:rowOff>
    </xdr:from>
    <xdr:to>
      <xdr:col>1</xdr:col>
      <xdr:colOff>914400</xdr:colOff>
      <xdr:row>84</xdr:row>
      <xdr:rowOff>809625</xdr:rowOff>
    </xdr:to>
    <xdr:pic>
      <xdr:nvPicPr>
        <xdr:cNvPr id="13298" name="Picture 120"/>
        <xdr:cNvPicPr>
          <a:picLocks noChangeAspect="1" noChangeArrowheads="1"/>
        </xdr:cNvPicPr>
      </xdr:nvPicPr>
      <xdr:blipFill>
        <a:blip xmlns:r="http://schemas.openxmlformats.org/officeDocument/2006/relationships" r:embed="rId118" cstate="print"/>
        <a:srcRect/>
        <a:stretch>
          <a:fillRect/>
        </a:stretch>
      </xdr:blipFill>
      <xdr:spPr bwMode="auto">
        <a:xfrm>
          <a:off x="2076450" y="67027425"/>
          <a:ext cx="904875" cy="800100"/>
        </a:xfrm>
        <a:prstGeom prst="rect">
          <a:avLst/>
        </a:prstGeom>
        <a:noFill/>
        <a:ln w="9525">
          <a:noFill/>
          <a:prstDash val="dot"/>
          <a:miter lim="800000"/>
          <a:headEnd/>
          <a:tailEnd/>
        </a:ln>
      </xdr:spPr>
    </xdr:pic>
    <xdr:clientData/>
  </xdr:twoCellAnchor>
  <xdr:twoCellAnchor>
    <xdr:from>
      <xdr:col>1</xdr:col>
      <xdr:colOff>9525</xdr:colOff>
      <xdr:row>33</xdr:row>
      <xdr:rowOff>9525</xdr:rowOff>
    </xdr:from>
    <xdr:to>
      <xdr:col>1</xdr:col>
      <xdr:colOff>914400</xdr:colOff>
      <xdr:row>33</xdr:row>
      <xdr:rowOff>809625</xdr:rowOff>
    </xdr:to>
    <xdr:pic>
      <xdr:nvPicPr>
        <xdr:cNvPr id="13299" name="Picture 121"/>
        <xdr:cNvPicPr>
          <a:picLocks noChangeAspect="1" noChangeArrowheads="1"/>
        </xdr:cNvPicPr>
      </xdr:nvPicPr>
      <xdr:blipFill>
        <a:blip xmlns:r="http://schemas.openxmlformats.org/officeDocument/2006/relationships" r:embed="rId119" cstate="print"/>
        <a:srcRect/>
        <a:stretch>
          <a:fillRect/>
        </a:stretch>
      </xdr:blipFill>
      <xdr:spPr bwMode="auto">
        <a:xfrm>
          <a:off x="2076450" y="25536525"/>
          <a:ext cx="904875" cy="800100"/>
        </a:xfrm>
        <a:prstGeom prst="rect">
          <a:avLst/>
        </a:prstGeom>
        <a:noFill/>
        <a:ln w="9525">
          <a:noFill/>
          <a:prstDash val="dot"/>
          <a:miter lim="800000"/>
          <a:headEnd/>
          <a:tailEnd/>
        </a:ln>
      </xdr:spPr>
    </xdr:pic>
    <xdr:clientData/>
  </xdr:twoCellAnchor>
  <xdr:twoCellAnchor>
    <xdr:from>
      <xdr:col>1</xdr:col>
      <xdr:colOff>9525</xdr:colOff>
      <xdr:row>34</xdr:row>
      <xdr:rowOff>9525</xdr:rowOff>
    </xdr:from>
    <xdr:to>
      <xdr:col>1</xdr:col>
      <xdr:colOff>914400</xdr:colOff>
      <xdr:row>34</xdr:row>
      <xdr:rowOff>809625</xdr:rowOff>
    </xdr:to>
    <xdr:pic>
      <xdr:nvPicPr>
        <xdr:cNvPr id="13300" name="Picture 122"/>
        <xdr:cNvPicPr>
          <a:picLocks noChangeAspect="1" noChangeArrowheads="1"/>
        </xdr:cNvPicPr>
      </xdr:nvPicPr>
      <xdr:blipFill>
        <a:blip xmlns:r="http://schemas.openxmlformats.org/officeDocument/2006/relationships" r:embed="rId120" cstate="print"/>
        <a:srcRect/>
        <a:stretch>
          <a:fillRect/>
        </a:stretch>
      </xdr:blipFill>
      <xdr:spPr bwMode="auto">
        <a:xfrm>
          <a:off x="2076450" y="26374725"/>
          <a:ext cx="904875" cy="800100"/>
        </a:xfrm>
        <a:prstGeom prst="rect">
          <a:avLst/>
        </a:prstGeom>
        <a:noFill/>
        <a:ln w="9525">
          <a:noFill/>
          <a:prstDash val="dot"/>
          <a:miter lim="800000"/>
          <a:headEnd/>
          <a:tailEnd/>
        </a:ln>
      </xdr:spPr>
    </xdr:pic>
    <xdr:clientData/>
  </xdr:twoCellAnchor>
  <xdr:twoCellAnchor>
    <xdr:from>
      <xdr:col>1</xdr:col>
      <xdr:colOff>9525</xdr:colOff>
      <xdr:row>35</xdr:row>
      <xdr:rowOff>9525</xdr:rowOff>
    </xdr:from>
    <xdr:to>
      <xdr:col>1</xdr:col>
      <xdr:colOff>914400</xdr:colOff>
      <xdr:row>35</xdr:row>
      <xdr:rowOff>809625</xdr:rowOff>
    </xdr:to>
    <xdr:pic>
      <xdr:nvPicPr>
        <xdr:cNvPr id="13301" name="Picture 123"/>
        <xdr:cNvPicPr>
          <a:picLocks noChangeAspect="1" noChangeArrowheads="1"/>
        </xdr:cNvPicPr>
      </xdr:nvPicPr>
      <xdr:blipFill>
        <a:blip xmlns:r="http://schemas.openxmlformats.org/officeDocument/2006/relationships" r:embed="rId121" cstate="print"/>
        <a:srcRect/>
        <a:stretch>
          <a:fillRect/>
        </a:stretch>
      </xdr:blipFill>
      <xdr:spPr bwMode="auto">
        <a:xfrm>
          <a:off x="2076450" y="27212925"/>
          <a:ext cx="904875" cy="800100"/>
        </a:xfrm>
        <a:prstGeom prst="rect">
          <a:avLst/>
        </a:prstGeom>
        <a:noFill/>
        <a:ln w="9525">
          <a:noFill/>
          <a:prstDash val="dot"/>
          <a:miter lim="800000"/>
          <a:headEnd/>
          <a:tailEnd/>
        </a:ln>
      </xdr:spPr>
    </xdr:pic>
    <xdr:clientData/>
  </xdr:twoCellAnchor>
  <xdr:twoCellAnchor>
    <xdr:from>
      <xdr:col>1</xdr:col>
      <xdr:colOff>9525</xdr:colOff>
      <xdr:row>36</xdr:row>
      <xdr:rowOff>9525</xdr:rowOff>
    </xdr:from>
    <xdr:to>
      <xdr:col>1</xdr:col>
      <xdr:colOff>914400</xdr:colOff>
      <xdr:row>36</xdr:row>
      <xdr:rowOff>809625</xdr:rowOff>
    </xdr:to>
    <xdr:pic>
      <xdr:nvPicPr>
        <xdr:cNvPr id="13302" name="Picture 124"/>
        <xdr:cNvPicPr>
          <a:picLocks noChangeAspect="1" noChangeArrowheads="1"/>
        </xdr:cNvPicPr>
      </xdr:nvPicPr>
      <xdr:blipFill>
        <a:blip xmlns:r="http://schemas.openxmlformats.org/officeDocument/2006/relationships" r:embed="rId122" cstate="print"/>
        <a:srcRect/>
        <a:stretch>
          <a:fillRect/>
        </a:stretch>
      </xdr:blipFill>
      <xdr:spPr bwMode="auto">
        <a:xfrm>
          <a:off x="2076450" y="28051125"/>
          <a:ext cx="904875" cy="800100"/>
        </a:xfrm>
        <a:prstGeom prst="rect">
          <a:avLst/>
        </a:prstGeom>
        <a:noFill/>
        <a:ln w="9525">
          <a:noFill/>
          <a:prstDash val="dot"/>
          <a:miter lim="800000"/>
          <a:headEnd/>
          <a:tailEnd/>
        </a:ln>
      </xdr:spPr>
    </xdr:pic>
    <xdr:clientData/>
  </xdr:twoCellAnchor>
  <xdr:twoCellAnchor>
    <xdr:from>
      <xdr:col>1</xdr:col>
      <xdr:colOff>9525</xdr:colOff>
      <xdr:row>135</xdr:row>
      <xdr:rowOff>9525</xdr:rowOff>
    </xdr:from>
    <xdr:to>
      <xdr:col>1</xdr:col>
      <xdr:colOff>914400</xdr:colOff>
      <xdr:row>135</xdr:row>
      <xdr:rowOff>809625</xdr:rowOff>
    </xdr:to>
    <xdr:pic>
      <xdr:nvPicPr>
        <xdr:cNvPr id="13303" name="Picture 125"/>
        <xdr:cNvPicPr>
          <a:picLocks noChangeAspect="1" noChangeArrowheads="1"/>
        </xdr:cNvPicPr>
      </xdr:nvPicPr>
      <xdr:blipFill>
        <a:blip xmlns:r="http://schemas.openxmlformats.org/officeDocument/2006/relationships" r:embed="rId123" cstate="print"/>
        <a:srcRect/>
        <a:stretch>
          <a:fillRect/>
        </a:stretch>
      </xdr:blipFill>
      <xdr:spPr bwMode="auto">
        <a:xfrm>
          <a:off x="2076450" y="109775625"/>
          <a:ext cx="904875" cy="800100"/>
        </a:xfrm>
        <a:prstGeom prst="rect">
          <a:avLst/>
        </a:prstGeom>
        <a:noFill/>
        <a:ln w="9525">
          <a:noFill/>
          <a:prstDash val="dot"/>
          <a:miter lim="800000"/>
          <a:headEnd/>
          <a:tailEnd/>
        </a:ln>
      </xdr:spPr>
    </xdr:pic>
    <xdr:clientData/>
  </xdr:twoCellAnchor>
  <xdr:twoCellAnchor>
    <xdr:from>
      <xdr:col>1</xdr:col>
      <xdr:colOff>9525</xdr:colOff>
      <xdr:row>136</xdr:row>
      <xdr:rowOff>9525</xdr:rowOff>
    </xdr:from>
    <xdr:to>
      <xdr:col>1</xdr:col>
      <xdr:colOff>914400</xdr:colOff>
      <xdr:row>136</xdr:row>
      <xdr:rowOff>809625</xdr:rowOff>
    </xdr:to>
    <xdr:pic>
      <xdr:nvPicPr>
        <xdr:cNvPr id="13304" name="Picture 126"/>
        <xdr:cNvPicPr>
          <a:picLocks noChangeAspect="1" noChangeArrowheads="1"/>
        </xdr:cNvPicPr>
      </xdr:nvPicPr>
      <xdr:blipFill>
        <a:blip xmlns:r="http://schemas.openxmlformats.org/officeDocument/2006/relationships" r:embed="rId124" cstate="print"/>
        <a:srcRect/>
        <a:stretch>
          <a:fillRect/>
        </a:stretch>
      </xdr:blipFill>
      <xdr:spPr bwMode="auto">
        <a:xfrm>
          <a:off x="2076450" y="110613825"/>
          <a:ext cx="904875" cy="800100"/>
        </a:xfrm>
        <a:prstGeom prst="rect">
          <a:avLst/>
        </a:prstGeom>
        <a:noFill/>
        <a:ln w="9525">
          <a:noFill/>
          <a:prstDash val="dot"/>
          <a:miter lim="800000"/>
          <a:headEnd/>
          <a:tailEnd/>
        </a:ln>
      </xdr:spPr>
    </xdr:pic>
    <xdr:clientData/>
  </xdr:twoCellAnchor>
  <xdr:twoCellAnchor>
    <xdr:from>
      <xdr:col>1</xdr:col>
      <xdr:colOff>9525</xdr:colOff>
      <xdr:row>137</xdr:row>
      <xdr:rowOff>9525</xdr:rowOff>
    </xdr:from>
    <xdr:to>
      <xdr:col>1</xdr:col>
      <xdr:colOff>914400</xdr:colOff>
      <xdr:row>137</xdr:row>
      <xdr:rowOff>809625</xdr:rowOff>
    </xdr:to>
    <xdr:pic>
      <xdr:nvPicPr>
        <xdr:cNvPr id="13305" name="Picture 127"/>
        <xdr:cNvPicPr>
          <a:picLocks noChangeAspect="1" noChangeArrowheads="1"/>
        </xdr:cNvPicPr>
      </xdr:nvPicPr>
      <xdr:blipFill>
        <a:blip xmlns:r="http://schemas.openxmlformats.org/officeDocument/2006/relationships" r:embed="rId125" cstate="print"/>
        <a:srcRect/>
        <a:stretch>
          <a:fillRect/>
        </a:stretch>
      </xdr:blipFill>
      <xdr:spPr bwMode="auto">
        <a:xfrm>
          <a:off x="2076450" y="111452025"/>
          <a:ext cx="904875" cy="800100"/>
        </a:xfrm>
        <a:prstGeom prst="rect">
          <a:avLst/>
        </a:prstGeom>
        <a:noFill/>
        <a:ln w="9525">
          <a:noFill/>
          <a:prstDash val="dot"/>
          <a:miter lim="800000"/>
          <a:headEnd/>
          <a:tailEnd/>
        </a:ln>
      </xdr:spPr>
    </xdr:pic>
    <xdr:clientData/>
  </xdr:twoCellAnchor>
  <xdr:twoCellAnchor>
    <xdr:from>
      <xdr:col>1</xdr:col>
      <xdr:colOff>9525</xdr:colOff>
      <xdr:row>138</xdr:row>
      <xdr:rowOff>9525</xdr:rowOff>
    </xdr:from>
    <xdr:to>
      <xdr:col>1</xdr:col>
      <xdr:colOff>914400</xdr:colOff>
      <xdr:row>138</xdr:row>
      <xdr:rowOff>809625</xdr:rowOff>
    </xdr:to>
    <xdr:pic>
      <xdr:nvPicPr>
        <xdr:cNvPr id="13306" name="Picture 128"/>
        <xdr:cNvPicPr>
          <a:picLocks noChangeAspect="1" noChangeArrowheads="1"/>
        </xdr:cNvPicPr>
      </xdr:nvPicPr>
      <xdr:blipFill>
        <a:blip xmlns:r="http://schemas.openxmlformats.org/officeDocument/2006/relationships" r:embed="rId126" cstate="print"/>
        <a:srcRect/>
        <a:stretch>
          <a:fillRect/>
        </a:stretch>
      </xdr:blipFill>
      <xdr:spPr bwMode="auto">
        <a:xfrm>
          <a:off x="2076450" y="112290225"/>
          <a:ext cx="904875" cy="800100"/>
        </a:xfrm>
        <a:prstGeom prst="rect">
          <a:avLst/>
        </a:prstGeom>
        <a:noFill/>
        <a:ln w="9525">
          <a:noFill/>
          <a:prstDash val="dot"/>
          <a:miter lim="800000"/>
          <a:headEnd/>
          <a:tailEnd/>
        </a:ln>
      </xdr:spPr>
    </xdr:pic>
    <xdr:clientData/>
  </xdr:twoCellAnchor>
  <xdr:twoCellAnchor>
    <xdr:from>
      <xdr:col>1</xdr:col>
      <xdr:colOff>9525</xdr:colOff>
      <xdr:row>139</xdr:row>
      <xdr:rowOff>9525</xdr:rowOff>
    </xdr:from>
    <xdr:to>
      <xdr:col>1</xdr:col>
      <xdr:colOff>914400</xdr:colOff>
      <xdr:row>139</xdr:row>
      <xdr:rowOff>809625</xdr:rowOff>
    </xdr:to>
    <xdr:pic>
      <xdr:nvPicPr>
        <xdr:cNvPr id="13307" name="Picture 129"/>
        <xdr:cNvPicPr>
          <a:picLocks noChangeAspect="1" noChangeArrowheads="1"/>
        </xdr:cNvPicPr>
      </xdr:nvPicPr>
      <xdr:blipFill>
        <a:blip xmlns:r="http://schemas.openxmlformats.org/officeDocument/2006/relationships" r:embed="rId127" cstate="print"/>
        <a:srcRect/>
        <a:stretch>
          <a:fillRect/>
        </a:stretch>
      </xdr:blipFill>
      <xdr:spPr bwMode="auto">
        <a:xfrm>
          <a:off x="2076450" y="113128425"/>
          <a:ext cx="904875" cy="800100"/>
        </a:xfrm>
        <a:prstGeom prst="rect">
          <a:avLst/>
        </a:prstGeom>
        <a:noFill/>
        <a:ln w="9525">
          <a:noFill/>
          <a:prstDash val="dot"/>
          <a:miter lim="800000"/>
          <a:headEnd/>
          <a:tailEnd/>
        </a:ln>
      </xdr:spPr>
    </xdr:pic>
    <xdr:clientData/>
  </xdr:twoCellAnchor>
  <xdr:twoCellAnchor>
    <xdr:from>
      <xdr:col>1</xdr:col>
      <xdr:colOff>9525</xdr:colOff>
      <xdr:row>140</xdr:row>
      <xdr:rowOff>9525</xdr:rowOff>
    </xdr:from>
    <xdr:to>
      <xdr:col>1</xdr:col>
      <xdr:colOff>914400</xdr:colOff>
      <xdr:row>140</xdr:row>
      <xdr:rowOff>809625</xdr:rowOff>
    </xdr:to>
    <xdr:pic>
      <xdr:nvPicPr>
        <xdr:cNvPr id="13308" name="Picture 130"/>
        <xdr:cNvPicPr>
          <a:picLocks noChangeAspect="1" noChangeArrowheads="1"/>
        </xdr:cNvPicPr>
      </xdr:nvPicPr>
      <xdr:blipFill>
        <a:blip xmlns:r="http://schemas.openxmlformats.org/officeDocument/2006/relationships" r:embed="rId128" cstate="print"/>
        <a:srcRect/>
        <a:stretch>
          <a:fillRect/>
        </a:stretch>
      </xdr:blipFill>
      <xdr:spPr bwMode="auto">
        <a:xfrm>
          <a:off x="2076450" y="113966625"/>
          <a:ext cx="904875" cy="800100"/>
        </a:xfrm>
        <a:prstGeom prst="rect">
          <a:avLst/>
        </a:prstGeom>
        <a:noFill/>
        <a:ln w="9525">
          <a:noFill/>
          <a:prstDash val="dot"/>
          <a:miter lim="800000"/>
          <a:headEnd/>
          <a:tailEnd/>
        </a:ln>
      </xdr:spPr>
    </xdr:pic>
    <xdr:clientData/>
  </xdr:twoCellAnchor>
  <xdr:twoCellAnchor>
    <xdr:from>
      <xdr:col>1</xdr:col>
      <xdr:colOff>9525</xdr:colOff>
      <xdr:row>141</xdr:row>
      <xdr:rowOff>9525</xdr:rowOff>
    </xdr:from>
    <xdr:to>
      <xdr:col>1</xdr:col>
      <xdr:colOff>914400</xdr:colOff>
      <xdr:row>141</xdr:row>
      <xdr:rowOff>809625</xdr:rowOff>
    </xdr:to>
    <xdr:pic>
      <xdr:nvPicPr>
        <xdr:cNvPr id="13309" name="Picture 131"/>
        <xdr:cNvPicPr>
          <a:picLocks noChangeAspect="1" noChangeArrowheads="1"/>
        </xdr:cNvPicPr>
      </xdr:nvPicPr>
      <xdr:blipFill>
        <a:blip xmlns:r="http://schemas.openxmlformats.org/officeDocument/2006/relationships" r:embed="rId129" cstate="print"/>
        <a:srcRect/>
        <a:stretch>
          <a:fillRect/>
        </a:stretch>
      </xdr:blipFill>
      <xdr:spPr bwMode="auto">
        <a:xfrm>
          <a:off x="2076450" y="114804825"/>
          <a:ext cx="904875" cy="800100"/>
        </a:xfrm>
        <a:prstGeom prst="rect">
          <a:avLst/>
        </a:prstGeom>
        <a:noFill/>
        <a:ln w="9525">
          <a:noFill/>
          <a:prstDash val="dot"/>
          <a:miter lim="800000"/>
          <a:headEnd/>
          <a:tailEnd/>
        </a:ln>
      </xdr:spPr>
    </xdr:pic>
    <xdr:clientData/>
  </xdr:twoCellAnchor>
  <xdr:twoCellAnchor>
    <xdr:from>
      <xdr:col>1</xdr:col>
      <xdr:colOff>9525</xdr:colOff>
      <xdr:row>142</xdr:row>
      <xdr:rowOff>9525</xdr:rowOff>
    </xdr:from>
    <xdr:to>
      <xdr:col>1</xdr:col>
      <xdr:colOff>914400</xdr:colOff>
      <xdr:row>142</xdr:row>
      <xdr:rowOff>809625</xdr:rowOff>
    </xdr:to>
    <xdr:pic>
      <xdr:nvPicPr>
        <xdr:cNvPr id="13310" name="Picture 132"/>
        <xdr:cNvPicPr>
          <a:picLocks noChangeAspect="1" noChangeArrowheads="1"/>
        </xdr:cNvPicPr>
      </xdr:nvPicPr>
      <xdr:blipFill>
        <a:blip xmlns:r="http://schemas.openxmlformats.org/officeDocument/2006/relationships" r:embed="rId130" cstate="print"/>
        <a:srcRect/>
        <a:stretch>
          <a:fillRect/>
        </a:stretch>
      </xdr:blipFill>
      <xdr:spPr bwMode="auto">
        <a:xfrm>
          <a:off x="2076450" y="115643025"/>
          <a:ext cx="904875" cy="800100"/>
        </a:xfrm>
        <a:prstGeom prst="rect">
          <a:avLst/>
        </a:prstGeom>
        <a:noFill/>
        <a:ln w="9525">
          <a:noFill/>
          <a:prstDash val="dot"/>
          <a:miter lim="800000"/>
          <a:headEnd/>
          <a:tailEnd/>
        </a:ln>
      </xdr:spPr>
    </xdr:pic>
    <xdr:clientData/>
  </xdr:twoCellAnchor>
  <xdr:twoCellAnchor>
    <xdr:from>
      <xdr:col>1</xdr:col>
      <xdr:colOff>9525</xdr:colOff>
      <xdr:row>143</xdr:row>
      <xdr:rowOff>9525</xdr:rowOff>
    </xdr:from>
    <xdr:to>
      <xdr:col>1</xdr:col>
      <xdr:colOff>914400</xdr:colOff>
      <xdr:row>143</xdr:row>
      <xdr:rowOff>809625</xdr:rowOff>
    </xdr:to>
    <xdr:pic>
      <xdr:nvPicPr>
        <xdr:cNvPr id="13311" name="Picture 133"/>
        <xdr:cNvPicPr>
          <a:picLocks noChangeAspect="1" noChangeArrowheads="1"/>
        </xdr:cNvPicPr>
      </xdr:nvPicPr>
      <xdr:blipFill>
        <a:blip xmlns:r="http://schemas.openxmlformats.org/officeDocument/2006/relationships" r:embed="rId131" cstate="print"/>
        <a:srcRect/>
        <a:stretch>
          <a:fillRect/>
        </a:stretch>
      </xdr:blipFill>
      <xdr:spPr bwMode="auto">
        <a:xfrm>
          <a:off x="2076450" y="116481225"/>
          <a:ext cx="904875" cy="800100"/>
        </a:xfrm>
        <a:prstGeom prst="rect">
          <a:avLst/>
        </a:prstGeom>
        <a:noFill/>
        <a:ln w="9525">
          <a:noFill/>
          <a:prstDash val="dot"/>
          <a:miter lim="800000"/>
          <a:headEnd/>
          <a:tailEnd/>
        </a:ln>
      </xdr:spPr>
    </xdr:pic>
    <xdr:clientData/>
  </xdr:twoCellAnchor>
  <xdr:twoCellAnchor>
    <xdr:from>
      <xdr:col>1</xdr:col>
      <xdr:colOff>9525</xdr:colOff>
      <xdr:row>144</xdr:row>
      <xdr:rowOff>9525</xdr:rowOff>
    </xdr:from>
    <xdr:to>
      <xdr:col>1</xdr:col>
      <xdr:colOff>914400</xdr:colOff>
      <xdr:row>144</xdr:row>
      <xdr:rowOff>809625</xdr:rowOff>
    </xdr:to>
    <xdr:pic>
      <xdr:nvPicPr>
        <xdr:cNvPr id="13312" name="Picture 134"/>
        <xdr:cNvPicPr>
          <a:picLocks noChangeAspect="1" noChangeArrowheads="1"/>
        </xdr:cNvPicPr>
      </xdr:nvPicPr>
      <xdr:blipFill>
        <a:blip xmlns:r="http://schemas.openxmlformats.org/officeDocument/2006/relationships" r:embed="rId132" cstate="print"/>
        <a:srcRect/>
        <a:stretch>
          <a:fillRect/>
        </a:stretch>
      </xdr:blipFill>
      <xdr:spPr bwMode="auto">
        <a:xfrm>
          <a:off x="2076450" y="117319425"/>
          <a:ext cx="904875" cy="800100"/>
        </a:xfrm>
        <a:prstGeom prst="rect">
          <a:avLst/>
        </a:prstGeom>
        <a:noFill/>
        <a:ln w="9525">
          <a:noFill/>
          <a:prstDash val="dot"/>
          <a:miter lim="800000"/>
          <a:headEnd/>
          <a:tailEnd/>
        </a:ln>
      </xdr:spPr>
    </xdr:pic>
    <xdr:clientData/>
  </xdr:twoCellAnchor>
  <xdr:twoCellAnchor>
    <xdr:from>
      <xdr:col>1</xdr:col>
      <xdr:colOff>9525</xdr:colOff>
      <xdr:row>225</xdr:row>
      <xdr:rowOff>9525</xdr:rowOff>
    </xdr:from>
    <xdr:to>
      <xdr:col>1</xdr:col>
      <xdr:colOff>914400</xdr:colOff>
      <xdr:row>225</xdr:row>
      <xdr:rowOff>809625</xdr:rowOff>
    </xdr:to>
    <xdr:pic>
      <xdr:nvPicPr>
        <xdr:cNvPr id="13313" name="Picture 135"/>
        <xdr:cNvPicPr>
          <a:picLocks noChangeAspect="1" noChangeArrowheads="1"/>
        </xdr:cNvPicPr>
      </xdr:nvPicPr>
      <xdr:blipFill>
        <a:blip xmlns:r="http://schemas.openxmlformats.org/officeDocument/2006/relationships" r:embed="rId133" cstate="print"/>
        <a:srcRect/>
        <a:stretch>
          <a:fillRect/>
        </a:stretch>
      </xdr:blipFill>
      <xdr:spPr bwMode="auto">
        <a:xfrm>
          <a:off x="2076450" y="183956325"/>
          <a:ext cx="904875" cy="800100"/>
        </a:xfrm>
        <a:prstGeom prst="rect">
          <a:avLst/>
        </a:prstGeom>
        <a:noFill/>
        <a:ln w="9525">
          <a:noFill/>
          <a:prstDash val="dot"/>
          <a:miter lim="800000"/>
          <a:headEnd/>
          <a:tailEnd/>
        </a:ln>
      </xdr:spPr>
    </xdr:pic>
    <xdr:clientData/>
  </xdr:twoCellAnchor>
  <xdr:twoCellAnchor>
    <xdr:from>
      <xdr:col>1</xdr:col>
      <xdr:colOff>9525</xdr:colOff>
      <xdr:row>96</xdr:row>
      <xdr:rowOff>9525</xdr:rowOff>
    </xdr:from>
    <xdr:to>
      <xdr:col>1</xdr:col>
      <xdr:colOff>914400</xdr:colOff>
      <xdr:row>96</xdr:row>
      <xdr:rowOff>809625</xdr:rowOff>
    </xdr:to>
    <xdr:pic>
      <xdr:nvPicPr>
        <xdr:cNvPr id="13314" name="Picture 136"/>
        <xdr:cNvPicPr>
          <a:picLocks noChangeAspect="1" noChangeArrowheads="1"/>
        </xdr:cNvPicPr>
      </xdr:nvPicPr>
      <xdr:blipFill>
        <a:blip xmlns:r="http://schemas.openxmlformats.org/officeDocument/2006/relationships" r:embed="rId134" cstate="print"/>
        <a:srcRect/>
        <a:stretch>
          <a:fillRect/>
        </a:stretch>
      </xdr:blipFill>
      <xdr:spPr bwMode="auto">
        <a:xfrm>
          <a:off x="2076450" y="77085825"/>
          <a:ext cx="904875" cy="800100"/>
        </a:xfrm>
        <a:prstGeom prst="rect">
          <a:avLst/>
        </a:prstGeom>
        <a:noFill/>
        <a:ln w="9525">
          <a:noFill/>
          <a:prstDash val="dot"/>
          <a:miter lim="800000"/>
          <a:headEnd/>
          <a:tailEnd/>
        </a:ln>
      </xdr:spPr>
    </xdr:pic>
    <xdr:clientData/>
  </xdr:twoCellAnchor>
  <xdr:twoCellAnchor>
    <xdr:from>
      <xdr:col>1</xdr:col>
      <xdr:colOff>9525</xdr:colOff>
      <xdr:row>97</xdr:row>
      <xdr:rowOff>9525</xdr:rowOff>
    </xdr:from>
    <xdr:to>
      <xdr:col>1</xdr:col>
      <xdr:colOff>914400</xdr:colOff>
      <xdr:row>97</xdr:row>
      <xdr:rowOff>809625</xdr:rowOff>
    </xdr:to>
    <xdr:pic>
      <xdr:nvPicPr>
        <xdr:cNvPr id="13315" name="Picture 137"/>
        <xdr:cNvPicPr>
          <a:picLocks noChangeAspect="1" noChangeArrowheads="1"/>
        </xdr:cNvPicPr>
      </xdr:nvPicPr>
      <xdr:blipFill>
        <a:blip xmlns:r="http://schemas.openxmlformats.org/officeDocument/2006/relationships" r:embed="rId135" cstate="print"/>
        <a:srcRect/>
        <a:stretch>
          <a:fillRect/>
        </a:stretch>
      </xdr:blipFill>
      <xdr:spPr bwMode="auto">
        <a:xfrm>
          <a:off x="2076450" y="77924025"/>
          <a:ext cx="904875" cy="800100"/>
        </a:xfrm>
        <a:prstGeom prst="rect">
          <a:avLst/>
        </a:prstGeom>
        <a:noFill/>
        <a:ln w="9525">
          <a:noFill/>
          <a:prstDash val="dot"/>
          <a:miter lim="800000"/>
          <a:headEnd/>
          <a:tailEnd/>
        </a:ln>
      </xdr:spPr>
    </xdr:pic>
    <xdr:clientData/>
  </xdr:twoCellAnchor>
  <xdr:twoCellAnchor>
    <xdr:from>
      <xdr:col>1</xdr:col>
      <xdr:colOff>9525</xdr:colOff>
      <xdr:row>98</xdr:row>
      <xdr:rowOff>9525</xdr:rowOff>
    </xdr:from>
    <xdr:to>
      <xdr:col>1</xdr:col>
      <xdr:colOff>914400</xdr:colOff>
      <xdr:row>98</xdr:row>
      <xdr:rowOff>809625</xdr:rowOff>
    </xdr:to>
    <xdr:pic>
      <xdr:nvPicPr>
        <xdr:cNvPr id="13316" name="Picture 138"/>
        <xdr:cNvPicPr>
          <a:picLocks noChangeAspect="1" noChangeArrowheads="1"/>
        </xdr:cNvPicPr>
      </xdr:nvPicPr>
      <xdr:blipFill>
        <a:blip xmlns:r="http://schemas.openxmlformats.org/officeDocument/2006/relationships" r:embed="rId136" cstate="print"/>
        <a:srcRect/>
        <a:stretch>
          <a:fillRect/>
        </a:stretch>
      </xdr:blipFill>
      <xdr:spPr bwMode="auto">
        <a:xfrm>
          <a:off x="2076450" y="78762225"/>
          <a:ext cx="904875" cy="800100"/>
        </a:xfrm>
        <a:prstGeom prst="rect">
          <a:avLst/>
        </a:prstGeom>
        <a:noFill/>
        <a:ln w="9525">
          <a:noFill/>
          <a:prstDash val="dot"/>
          <a:miter lim="800000"/>
          <a:headEnd/>
          <a:tailEnd/>
        </a:ln>
      </xdr:spPr>
    </xdr:pic>
    <xdr:clientData/>
  </xdr:twoCellAnchor>
  <xdr:twoCellAnchor>
    <xdr:from>
      <xdr:col>1</xdr:col>
      <xdr:colOff>9525</xdr:colOff>
      <xdr:row>99</xdr:row>
      <xdr:rowOff>9525</xdr:rowOff>
    </xdr:from>
    <xdr:to>
      <xdr:col>1</xdr:col>
      <xdr:colOff>914400</xdr:colOff>
      <xdr:row>99</xdr:row>
      <xdr:rowOff>809625</xdr:rowOff>
    </xdr:to>
    <xdr:pic>
      <xdr:nvPicPr>
        <xdr:cNvPr id="13317" name="Picture 139"/>
        <xdr:cNvPicPr>
          <a:picLocks noChangeAspect="1" noChangeArrowheads="1"/>
        </xdr:cNvPicPr>
      </xdr:nvPicPr>
      <xdr:blipFill>
        <a:blip xmlns:r="http://schemas.openxmlformats.org/officeDocument/2006/relationships" r:embed="rId137" cstate="print"/>
        <a:srcRect/>
        <a:stretch>
          <a:fillRect/>
        </a:stretch>
      </xdr:blipFill>
      <xdr:spPr bwMode="auto">
        <a:xfrm>
          <a:off x="2076450" y="79600425"/>
          <a:ext cx="904875" cy="800100"/>
        </a:xfrm>
        <a:prstGeom prst="rect">
          <a:avLst/>
        </a:prstGeom>
        <a:noFill/>
        <a:ln w="9525">
          <a:noFill/>
          <a:prstDash val="dot"/>
          <a:miter lim="800000"/>
          <a:headEnd/>
          <a:tailEnd/>
        </a:ln>
      </xdr:spPr>
    </xdr:pic>
    <xdr:clientData/>
  </xdr:twoCellAnchor>
  <xdr:twoCellAnchor>
    <xdr:from>
      <xdr:col>1</xdr:col>
      <xdr:colOff>9525</xdr:colOff>
      <xdr:row>145</xdr:row>
      <xdr:rowOff>9525</xdr:rowOff>
    </xdr:from>
    <xdr:to>
      <xdr:col>1</xdr:col>
      <xdr:colOff>914400</xdr:colOff>
      <xdr:row>145</xdr:row>
      <xdr:rowOff>809625</xdr:rowOff>
    </xdr:to>
    <xdr:pic>
      <xdr:nvPicPr>
        <xdr:cNvPr id="13318" name="Picture 140"/>
        <xdr:cNvPicPr>
          <a:picLocks noChangeAspect="1" noChangeArrowheads="1"/>
        </xdr:cNvPicPr>
      </xdr:nvPicPr>
      <xdr:blipFill>
        <a:blip xmlns:r="http://schemas.openxmlformats.org/officeDocument/2006/relationships" r:embed="rId138" cstate="print"/>
        <a:srcRect/>
        <a:stretch>
          <a:fillRect/>
        </a:stretch>
      </xdr:blipFill>
      <xdr:spPr bwMode="auto">
        <a:xfrm>
          <a:off x="2076450" y="118157625"/>
          <a:ext cx="904875" cy="800100"/>
        </a:xfrm>
        <a:prstGeom prst="rect">
          <a:avLst/>
        </a:prstGeom>
        <a:noFill/>
        <a:ln w="9525">
          <a:noFill/>
          <a:prstDash val="dot"/>
          <a:miter lim="800000"/>
          <a:headEnd/>
          <a:tailEnd/>
        </a:ln>
      </xdr:spPr>
    </xdr:pic>
    <xdr:clientData/>
  </xdr:twoCellAnchor>
  <xdr:twoCellAnchor>
    <xdr:from>
      <xdr:col>1</xdr:col>
      <xdr:colOff>9525</xdr:colOff>
      <xdr:row>146</xdr:row>
      <xdr:rowOff>9525</xdr:rowOff>
    </xdr:from>
    <xdr:to>
      <xdr:col>1</xdr:col>
      <xdr:colOff>914400</xdr:colOff>
      <xdr:row>146</xdr:row>
      <xdr:rowOff>809625</xdr:rowOff>
    </xdr:to>
    <xdr:pic>
      <xdr:nvPicPr>
        <xdr:cNvPr id="13319" name="Picture 141"/>
        <xdr:cNvPicPr>
          <a:picLocks noChangeAspect="1" noChangeArrowheads="1"/>
        </xdr:cNvPicPr>
      </xdr:nvPicPr>
      <xdr:blipFill>
        <a:blip xmlns:r="http://schemas.openxmlformats.org/officeDocument/2006/relationships" r:embed="rId139" cstate="print"/>
        <a:srcRect/>
        <a:stretch>
          <a:fillRect/>
        </a:stretch>
      </xdr:blipFill>
      <xdr:spPr bwMode="auto">
        <a:xfrm>
          <a:off x="2076450" y="118995825"/>
          <a:ext cx="904875" cy="800100"/>
        </a:xfrm>
        <a:prstGeom prst="rect">
          <a:avLst/>
        </a:prstGeom>
        <a:noFill/>
        <a:ln w="9525">
          <a:noFill/>
          <a:prstDash val="dot"/>
          <a:miter lim="800000"/>
          <a:headEnd/>
          <a:tailEnd/>
        </a:ln>
      </xdr:spPr>
    </xdr:pic>
    <xdr:clientData/>
  </xdr:twoCellAnchor>
  <xdr:twoCellAnchor>
    <xdr:from>
      <xdr:col>1</xdr:col>
      <xdr:colOff>9525</xdr:colOff>
      <xdr:row>125</xdr:row>
      <xdr:rowOff>9525</xdr:rowOff>
    </xdr:from>
    <xdr:to>
      <xdr:col>1</xdr:col>
      <xdr:colOff>914400</xdr:colOff>
      <xdr:row>125</xdr:row>
      <xdr:rowOff>809625</xdr:rowOff>
    </xdr:to>
    <xdr:pic>
      <xdr:nvPicPr>
        <xdr:cNvPr id="13320" name="Picture 142"/>
        <xdr:cNvPicPr>
          <a:picLocks noChangeAspect="1" noChangeArrowheads="1"/>
        </xdr:cNvPicPr>
      </xdr:nvPicPr>
      <xdr:blipFill>
        <a:blip xmlns:r="http://schemas.openxmlformats.org/officeDocument/2006/relationships" r:embed="rId140" cstate="print"/>
        <a:srcRect/>
        <a:stretch>
          <a:fillRect/>
        </a:stretch>
      </xdr:blipFill>
      <xdr:spPr bwMode="auto">
        <a:xfrm>
          <a:off x="2076450" y="101393625"/>
          <a:ext cx="904875" cy="800100"/>
        </a:xfrm>
        <a:prstGeom prst="rect">
          <a:avLst/>
        </a:prstGeom>
        <a:noFill/>
        <a:ln w="9525">
          <a:noFill/>
          <a:prstDash val="dot"/>
          <a:miter lim="800000"/>
          <a:headEnd/>
          <a:tailEnd/>
        </a:ln>
      </xdr:spPr>
    </xdr:pic>
    <xdr:clientData/>
  </xdr:twoCellAnchor>
  <xdr:twoCellAnchor>
    <xdr:from>
      <xdr:col>1</xdr:col>
      <xdr:colOff>9525</xdr:colOff>
      <xdr:row>126</xdr:row>
      <xdr:rowOff>9525</xdr:rowOff>
    </xdr:from>
    <xdr:to>
      <xdr:col>1</xdr:col>
      <xdr:colOff>914400</xdr:colOff>
      <xdr:row>126</xdr:row>
      <xdr:rowOff>809625</xdr:rowOff>
    </xdr:to>
    <xdr:pic>
      <xdr:nvPicPr>
        <xdr:cNvPr id="13321" name="Picture 143"/>
        <xdr:cNvPicPr>
          <a:picLocks noChangeAspect="1" noChangeArrowheads="1"/>
        </xdr:cNvPicPr>
      </xdr:nvPicPr>
      <xdr:blipFill>
        <a:blip xmlns:r="http://schemas.openxmlformats.org/officeDocument/2006/relationships" r:embed="rId141" cstate="print"/>
        <a:srcRect/>
        <a:stretch>
          <a:fillRect/>
        </a:stretch>
      </xdr:blipFill>
      <xdr:spPr bwMode="auto">
        <a:xfrm>
          <a:off x="2076450" y="102231825"/>
          <a:ext cx="904875" cy="800100"/>
        </a:xfrm>
        <a:prstGeom prst="rect">
          <a:avLst/>
        </a:prstGeom>
        <a:noFill/>
        <a:ln w="9525">
          <a:noFill/>
          <a:prstDash val="dot"/>
          <a:miter lim="800000"/>
          <a:headEnd/>
          <a:tailEnd/>
        </a:ln>
      </xdr:spPr>
    </xdr:pic>
    <xdr:clientData/>
  </xdr:twoCellAnchor>
  <xdr:twoCellAnchor>
    <xdr:from>
      <xdr:col>1</xdr:col>
      <xdr:colOff>9525</xdr:colOff>
      <xdr:row>127</xdr:row>
      <xdr:rowOff>9525</xdr:rowOff>
    </xdr:from>
    <xdr:to>
      <xdr:col>1</xdr:col>
      <xdr:colOff>914400</xdr:colOff>
      <xdr:row>127</xdr:row>
      <xdr:rowOff>809625</xdr:rowOff>
    </xdr:to>
    <xdr:pic>
      <xdr:nvPicPr>
        <xdr:cNvPr id="13322" name="Picture 144"/>
        <xdr:cNvPicPr>
          <a:picLocks noChangeAspect="1" noChangeArrowheads="1"/>
        </xdr:cNvPicPr>
      </xdr:nvPicPr>
      <xdr:blipFill>
        <a:blip xmlns:r="http://schemas.openxmlformats.org/officeDocument/2006/relationships" r:embed="rId142" cstate="print"/>
        <a:srcRect/>
        <a:stretch>
          <a:fillRect/>
        </a:stretch>
      </xdr:blipFill>
      <xdr:spPr bwMode="auto">
        <a:xfrm>
          <a:off x="2076450" y="103070025"/>
          <a:ext cx="904875" cy="800100"/>
        </a:xfrm>
        <a:prstGeom prst="rect">
          <a:avLst/>
        </a:prstGeom>
        <a:noFill/>
        <a:ln w="9525">
          <a:noFill/>
          <a:prstDash val="dot"/>
          <a:miter lim="800000"/>
          <a:headEnd/>
          <a:tailEnd/>
        </a:ln>
      </xdr:spPr>
    </xdr:pic>
    <xdr:clientData/>
  </xdr:twoCellAnchor>
  <xdr:twoCellAnchor>
    <xdr:from>
      <xdr:col>1</xdr:col>
      <xdr:colOff>9525</xdr:colOff>
      <xdr:row>128</xdr:row>
      <xdr:rowOff>9525</xdr:rowOff>
    </xdr:from>
    <xdr:to>
      <xdr:col>1</xdr:col>
      <xdr:colOff>914400</xdr:colOff>
      <xdr:row>128</xdr:row>
      <xdr:rowOff>809625</xdr:rowOff>
    </xdr:to>
    <xdr:pic>
      <xdr:nvPicPr>
        <xdr:cNvPr id="13323" name="Picture 145"/>
        <xdr:cNvPicPr>
          <a:picLocks noChangeAspect="1" noChangeArrowheads="1"/>
        </xdr:cNvPicPr>
      </xdr:nvPicPr>
      <xdr:blipFill>
        <a:blip xmlns:r="http://schemas.openxmlformats.org/officeDocument/2006/relationships" r:embed="rId143" cstate="print"/>
        <a:srcRect/>
        <a:stretch>
          <a:fillRect/>
        </a:stretch>
      </xdr:blipFill>
      <xdr:spPr bwMode="auto">
        <a:xfrm>
          <a:off x="2076450" y="103908225"/>
          <a:ext cx="904875" cy="800100"/>
        </a:xfrm>
        <a:prstGeom prst="rect">
          <a:avLst/>
        </a:prstGeom>
        <a:noFill/>
        <a:ln w="9525">
          <a:noFill/>
          <a:prstDash val="dot"/>
          <a:miter lim="800000"/>
          <a:headEnd/>
          <a:tailEnd/>
        </a:ln>
      </xdr:spPr>
    </xdr:pic>
    <xdr:clientData/>
  </xdr:twoCellAnchor>
  <xdr:twoCellAnchor>
    <xdr:from>
      <xdr:col>1</xdr:col>
      <xdr:colOff>9525</xdr:colOff>
      <xdr:row>129</xdr:row>
      <xdr:rowOff>9525</xdr:rowOff>
    </xdr:from>
    <xdr:to>
      <xdr:col>1</xdr:col>
      <xdr:colOff>914400</xdr:colOff>
      <xdr:row>129</xdr:row>
      <xdr:rowOff>809625</xdr:rowOff>
    </xdr:to>
    <xdr:pic>
      <xdr:nvPicPr>
        <xdr:cNvPr id="13324" name="Picture 146"/>
        <xdr:cNvPicPr>
          <a:picLocks noChangeAspect="1" noChangeArrowheads="1"/>
        </xdr:cNvPicPr>
      </xdr:nvPicPr>
      <xdr:blipFill>
        <a:blip xmlns:r="http://schemas.openxmlformats.org/officeDocument/2006/relationships" r:embed="rId144" cstate="print"/>
        <a:srcRect/>
        <a:stretch>
          <a:fillRect/>
        </a:stretch>
      </xdr:blipFill>
      <xdr:spPr bwMode="auto">
        <a:xfrm>
          <a:off x="2076450" y="104746425"/>
          <a:ext cx="904875" cy="800100"/>
        </a:xfrm>
        <a:prstGeom prst="rect">
          <a:avLst/>
        </a:prstGeom>
        <a:noFill/>
        <a:ln w="9525">
          <a:noFill/>
          <a:prstDash val="dot"/>
          <a:miter lim="800000"/>
          <a:headEnd/>
          <a:tailEnd/>
        </a:ln>
      </xdr:spPr>
    </xdr:pic>
    <xdr:clientData/>
  </xdr:twoCellAnchor>
  <xdr:twoCellAnchor>
    <xdr:from>
      <xdr:col>1</xdr:col>
      <xdr:colOff>9525</xdr:colOff>
      <xdr:row>130</xdr:row>
      <xdr:rowOff>9525</xdr:rowOff>
    </xdr:from>
    <xdr:to>
      <xdr:col>1</xdr:col>
      <xdr:colOff>914400</xdr:colOff>
      <xdr:row>130</xdr:row>
      <xdr:rowOff>809625</xdr:rowOff>
    </xdr:to>
    <xdr:pic>
      <xdr:nvPicPr>
        <xdr:cNvPr id="13325" name="Picture 147"/>
        <xdr:cNvPicPr>
          <a:picLocks noChangeAspect="1" noChangeArrowheads="1"/>
        </xdr:cNvPicPr>
      </xdr:nvPicPr>
      <xdr:blipFill>
        <a:blip xmlns:r="http://schemas.openxmlformats.org/officeDocument/2006/relationships" r:embed="rId145" cstate="print"/>
        <a:srcRect/>
        <a:stretch>
          <a:fillRect/>
        </a:stretch>
      </xdr:blipFill>
      <xdr:spPr bwMode="auto">
        <a:xfrm>
          <a:off x="2076450" y="105584625"/>
          <a:ext cx="904875" cy="800100"/>
        </a:xfrm>
        <a:prstGeom prst="rect">
          <a:avLst/>
        </a:prstGeom>
        <a:noFill/>
        <a:ln w="9525">
          <a:noFill/>
          <a:prstDash val="dot"/>
          <a:miter lim="800000"/>
          <a:headEnd/>
          <a:tailEnd/>
        </a:ln>
      </xdr:spPr>
    </xdr:pic>
    <xdr:clientData/>
  </xdr:twoCellAnchor>
  <xdr:twoCellAnchor>
    <xdr:from>
      <xdr:col>1</xdr:col>
      <xdr:colOff>9525</xdr:colOff>
      <xdr:row>152</xdr:row>
      <xdr:rowOff>9525</xdr:rowOff>
    </xdr:from>
    <xdr:to>
      <xdr:col>1</xdr:col>
      <xdr:colOff>914400</xdr:colOff>
      <xdr:row>152</xdr:row>
      <xdr:rowOff>809625</xdr:rowOff>
    </xdr:to>
    <xdr:pic>
      <xdr:nvPicPr>
        <xdr:cNvPr id="13326" name="Picture 148"/>
        <xdr:cNvPicPr>
          <a:picLocks noChangeAspect="1" noChangeArrowheads="1"/>
        </xdr:cNvPicPr>
      </xdr:nvPicPr>
      <xdr:blipFill>
        <a:blip xmlns:r="http://schemas.openxmlformats.org/officeDocument/2006/relationships" r:embed="rId146" cstate="print"/>
        <a:srcRect/>
        <a:stretch>
          <a:fillRect/>
        </a:stretch>
      </xdr:blipFill>
      <xdr:spPr bwMode="auto">
        <a:xfrm>
          <a:off x="2076450" y="124025025"/>
          <a:ext cx="904875" cy="800100"/>
        </a:xfrm>
        <a:prstGeom prst="rect">
          <a:avLst/>
        </a:prstGeom>
        <a:noFill/>
        <a:ln w="9525">
          <a:noFill/>
          <a:prstDash val="dot"/>
          <a:miter lim="800000"/>
          <a:headEnd/>
          <a:tailEnd/>
        </a:ln>
      </xdr:spPr>
    </xdr:pic>
    <xdr:clientData/>
  </xdr:twoCellAnchor>
  <xdr:twoCellAnchor>
    <xdr:from>
      <xdr:col>1</xdr:col>
      <xdr:colOff>9525</xdr:colOff>
      <xdr:row>153</xdr:row>
      <xdr:rowOff>9525</xdr:rowOff>
    </xdr:from>
    <xdr:to>
      <xdr:col>1</xdr:col>
      <xdr:colOff>914400</xdr:colOff>
      <xdr:row>153</xdr:row>
      <xdr:rowOff>809625</xdr:rowOff>
    </xdr:to>
    <xdr:pic>
      <xdr:nvPicPr>
        <xdr:cNvPr id="13327" name="Picture 149"/>
        <xdr:cNvPicPr>
          <a:picLocks noChangeAspect="1" noChangeArrowheads="1"/>
        </xdr:cNvPicPr>
      </xdr:nvPicPr>
      <xdr:blipFill>
        <a:blip xmlns:r="http://schemas.openxmlformats.org/officeDocument/2006/relationships" r:embed="rId147" cstate="print"/>
        <a:srcRect/>
        <a:stretch>
          <a:fillRect/>
        </a:stretch>
      </xdr:blipFill>
      <xdr:spPr bwMode="auto">
        <a:xfrm>
          <a:off x="2076450" y="124863225"/>
          <a:ext cx="904875" cy="800100"/>
        </a:xfrm>
        <a:prstGeom prst="rect">
          <a:avLst/>
        </a:prstGeom>
        <a:noFill/>
        <a:ln w="9525">
          <a:noFill/>
          <a:prstDash val="dot"/>
          <a:miter lim="800000"/>
          <a:headEnd/>
          <a:tailEnd/>
        </a:ln>
      </xdr:spPr>
    </xdr:pic>
    <xdr:clientData/>
  </xdr:twoCellAnchor>
  <xdr:twoCellAnchor>
    <xdr:from>
      <xdr:col>1</xdr:col>
      <xdr:colOff>9525</xdr:colOff>
      <xdr:row>154</xdr:row>
      <xdr:rowOff>9525</xdr:rowOff>
    </xdr:from>
    <xdr:to>
      <xdr:col>1</xdr:col>
      <xdr:colOff>914400</xdr:colOff>
      <xdr:row>154</xdr:row>
      <xdr:rowOff>809625</xdr:rowOff>
    </xdr:to>
    <xdr:pic>
      <xdr:nvPicPr>
        <xdr:cNvPr id="13328" name="Picture 150"/>
        <xdr:cNvPicPr>
          <a:picLocks noChangeAspect="1" noChangeArrowheads="1"/>
        </xdr:cNvPicPr>
      </xdr:nvPicPr>
      <xdr:blipFill>
        <a:blip xmlns:r="http://schemas.openxmlformats.org/officeDocument/2006/relationships" r:embed="rId148" cstate="print"/>
        <a:srcRect/>
        <a:stretch>
          <a:fillRect/>
        </a:stretch>
      </xdr:blipFill>
      <xdr:spPr bwMode="auto">
        <a:xfrm>
          <a:off x="2076450" y="125701425"/>
          <a:ext cx="904875" cy="800100"/>
        </a:xfrm>
        <a:prstGeom prst="rect">
          <a:avLst/>
        </a:prstGeom>
        <a:noFill/>
        <a:ln w="9525">
          <a:noFill/>
          <a:prstDash val="dot"/>
          <a:miter lim="800000"/>
          <a:headEnd/>
          <a:tailEnd/>
        </a:ln>
      </xdr:spPr>
    </xdr:pic>
    <xdr:clientData/>
  </xdr:twoCellAnchor>
  <xdr:twoCellAnchor>
    <xdr:from>
      <xdr:col>1</xdr:col>
      <xdr:colOff>9525</xdr:colOff>
      <xdr:row>155</xdr:row>
      <xdr:rowOff>9525</xdr:rowOff>
    </xdr:from>
    <xdr:to>
      <xdr:col>1</xdr:col>
      <xdr:colOff>914400</xdr:colOff>
      <xdr:row>155</xdr:row>
      <xdr:rowOff>809625</xdr:rowOff>
    </xdr:to>
    <xdr:pic>
      <xdr:nvPicPr>
        <xdr:cNvPr id="13329" name="Picture 151"/>
        <xdr:cNvPicPr>
          <a:picLocks noChangeAspect="1" noChangeArrowheads="1"/>
        </xdr:cNvPicPr>
      </xdr:nvPicPr>
      <xdr:blipFill>
        <a:blip xmlns:r="http://schemas.openxmlformats.org/officeDocument/2006/relationships" r:embed="rId149" cstate="print"/>
        <a:srcRect/>
        <a:stretch>
          <a:fillRect/>
        </a:stretch>
      </xdr:blipFill>
      <xdr:spPr bwMode="auto">
        <a:xfrm>
          <a:off x="2076450" y="126539625"/>
          <a:ext cx="904875" cy="800100"/>
        </a:xfrm>
        <a:prstGeom prst="rect">
          <a:avLst/>
        </a:prstGeom>
        <a:noFill/>
        <a:ln w="9525">
          <a:noFill/>
          <a:prstDash val="dot"/>
          <a:miter lim="800000"/>
          <a:headEnd/>
          <a:tailEnd/>
        </a:ln>
      </xdr:spPr>
    </xdr:pic>
    <xdr:clientData/>
  </xdr:twoCellAnchor>
  <xdr:twoCellAnchor>
    <xdr:from>
      <xdr:col>1</xdr:col>
      <xdr:colOff>9525</xdr:colOff>
      <xdr:row>156</xdr:row>
      <xdr:rowOff>9525</xdr:rowOff>
    </xdr:from>
    <xdr:to>
      <xdr:col>1</xdr:col>
      <xdr:colOff>914400</xdr:colOff>
      <xdr:row>156</xdr:row>
      <xdr:rowOff>809625</xdr:rowOff>
    </xdr:to>
    <xdr:pic>
      <xdr:nvPicPr>
        <xdr:cNvPr id="13330" name="Picture 152"/>
        <xdr:cNvPicPr>
          <a:picLocks noChangeAspect="1" noChangeArrowheads="1"/>
        </xdr:cNvPicPr>
      </xdr:nvPicPr>
      <xdr:blipFill>
        <a:blip xmlns:r="http://schemas.openxmlformats.org/officeDocument/2006/relationships" r:embed="rId150" cstate="print"/>
        <a:srcRect/>
        <a:stretch>
          <a:fillRect/>
        </a:stretch>
      </xdr:blipFill>
      <xdr:spPr bwMode="auto">
        <a:xfrm>
          <a:off x="2076450" y="127377825"/>
          <a:ext cx="904875" cy="800100"/>
        </a:xfrm>
        <a:prstGeom prst="rect">
          <a:avLst/>
        </a:prstGeom>
        <a:noFill/>
        <a:ln w="9525">
          <a:noFill/>
          <a:prstDash val="dot"/>
          <a:miter lim="800000"/>
          <a:headEnd/>
          <a:tailEnd/>
        </a:ln>
      </xdr:spPr>
    </xdr:pic>
    <xdr:clientData/>
  </xdr:twoCellAnchor>
  <xdr:twoCellAnchor>
    <xdr:from>
      <xdr:col>1</xdr:col>
      <xdr:colOff>9525</xdr:colOff>
      <xdr:row>224</xdr:row>
      <xdr:rowOff>9525</xdr:rowOff>
    </xdr:from>
    <xdr:to>
      <xdr:col>1</xdr:col>
      <xdr:colOff>914400</xdr:colOff>
      <xdr:row>224</xdr:row>
      <xdr:rowOff>809625</xdr:rowOff>
    </xdr:to>
    <xdr:pic>
      <xdr:nvPicPr>
        <xdr:cNvPr id="13331" name="Picture 153"/>
        <xdr:cNvPicPr>
          <a:picLocks noChangeAspect="1" noChangeArrowheads="1"/>
        </xdr:cNvPicPr>
      </xdr:nvPicPr>
      <xdr:blipFill>
        <a:blip xmlns:r="http://schemas.openxmlformats.org/officeDocument/2006/relationships" r:embed="rId151" cstate="print"/>
        <a:srcRect/>
        <a:stretch>
          <a:fillRect/>
        </a:stretch>
      </xdr:blipFill>
      <xdr:spPr bwMode="auto">
        <a:xfrm>
          <a:off x="2076450" y="183118125"/>
          <a:ext cx="904875" cy="800100"/>
        </a:xfrm>
        <a:prstGeom prst="rect">
          <a:avLst/>
        </a:prstGeom>
        <a:noFill/>
        <a:ln w="9525">
          <a:noFill/>
          <a:prstDash val="dot"/>
          <a:miter lim="800000"/>
          <a:headEnd/>
          <a:tailEnd/>
        </a:ln>
      </xdr:spPr>
    </xdr:pic>
    <xdr:clientData/>
  </xdr:twoCellAnchor>
  <xdr:twoCellAnchor>
    <xdr:from>
      <xdr:col>1</xdr:col>
      <xdr:colOff>9525</xdr:colOff>
      <xdr:row>157</xdr:row>
      <xdr:rowOff>9525</xdr:rowOff>
    </xdr:from>
    <xdr:to>
      <xdr:col>1</xdr:col>
      <xdr:colOff>914400</xdr:colOff>
      <xdr:row>157</xdr:row>
      <xdr:rowOff>809625</xdr:rowOff>
    </xdr:to>
    <xdr:pic>
      <xdr:nvPicPr>
        <xdr:cNvPr id="13332" name="Picture 154"/>
        <xdr:cNvPicPr>
          <a:picLocks noChangeAspect="1" noChangeArrowheads="1"/>
        </xdr:cNvPicPr>
      </xdr:nvPicPr>
      <xdr:blipFill>
        <a:blip xmlns:r="http://schemas.openxmlformats.org/officeDocument/2006/relationships" r:embed="rId152" cstate="print"/>
        <a:srcRect/>
        <a:stretch>
          <a:fillRect/>
        </a:stretch>
      </xdr:blipFill>
      <xdr:spPr bwMode="auto">
        <a:xfrm>
          <a:off x="2076450" y="128216025"/>
          <a:ext cx="904875" cy="800100"/>
        </a:xfrm>
        <a:prstGeom prst="rect">
          <a:avLst/>
        </a:prstGeom>
        <a:noFill/>
        <a:ln w="9525">
          <a:noFill/>
          <a:prstDash val="dot"/>
          <a:miter lim="800000"/>
          <a:headEnd/>
          <a:tailEnd/>
        </a:ln>
      </xdr:spPr>
    </xdr:pic>
    <xdr:clientData/>
  </xdr:twoCellAnchor>
  <xdr:twoCellAnchor>
    <xdr:from>
      <xdr:col>1</xdr:col>
      <xdr:colOff>9525</xdr:colOff>
      <xdr:row>158</xdr:row>
      <xdr:rowOff>9525</xdr:rowOff>
    </xdr:from>
    <xdr:to>
      <xdr:col>1</xdr:col>
      <xdr:colOff>914400</xdr:colOff>
      <xdr:row>158</xdr:row>
      <xdr:rowOff>809625</xdr:rowOff>
    </xdr:to>
    <xdr:pic>
      <xdr:nvPicPr>
        <xdr:cNvPr id="13333" name="Picture 155"/>
        <xdr:cNvPicPr>
          <a:picLocks noChangeAspect="1" noChangeArrowheads="1"/>
        </xdr:cNvPicPr>
      </xdr:nvPicPr>
      <xdr:blipFill>
        <a:blip xmlns:r="http://schemas.openxmlformats.org/officeDocument/2006/relationships" r:embed="rId153" cstate="print"/>
        <a:srcRect/>
        <a:stretch>
          <a:fillRect/>
        </a:stretch>
      </xdr:blipFill>
      <xdr:spPr bwMode="auto">
        <a:xfrm>
          <a:off x="2076450" y="129054225"/>
          <a:ext cx="904875" cy="800100"/>
        </a:xfrm>
        <a:prstGeom prst="rect">
          <a:avLst/>
        </a:prstGeom>
        <a:noFill/>
        <a:ln w="9525">
          <a:noFill/>
          <a:prstDash val="dot"/>
          <a:miter lim="800000"/>
          <a:headEnd/>
          <a:tailEnd/>
        </a:ln>
      </xdr:spPr>
    </xdr:pic>
    <xdr:clientData/>
  </xdr:twoCellAnchor>
  <xdr:twoCellAnchor>
    <xdr:from>
      <xdr:col>1</xdr:col>
      <xdr:colOff>9525</xdr:colOff>
      <xdr:row>159</xdr:row>
      <xdr:rowOff>9525</xdr:rowOff>
    </xdr:from>
    <xdr:to>
      <xdr:col>1</xdr:col>
      <xdr:colOff>914400</xdr:colOff>
      <xdr:row>159</xdr:row>
      <xdr:rowOff>809625</xdr:rowOff>
    </xdr:to>
    <xdr:pic>
      <xdr:nvPicPr>
        <xdr:cNvPr id="13334" name="Picture 156"/>
        <xdr:cNvPicPr>
          <a:picLocks noChangeAspect="1" noChangeArrowheads="1"/>
        </xdr:cNvPicPr>
      </xdr:nvPicPr>
      <xdr:blipFill>
        <a:blip xmlns:r="http://schemas.openxmlformats.org/officeDocument/2006/relationships" r:embed="rId154" cstate="print"/>
        <a:srcRect/>
        <a:stretch>
          <a:fillRect/>
        </a:stretch>
      </xdr:blipFill>
      <xdr:spPr bwMode="auto">
        <a:xfrm>
          <a:off x="2076450" y="129892425"/>
          <a:ext cx="904875" cy="800100"/>
        </a:xfrm>
        <a:prstGeom prst="rect">
          <a:avLst/>
        </a:prstGeom>
        <a:noFill/>
        <a:ln w="9525">
          <a:noFill/>
          <a:prstDash val="dot"/>
          <a:miter lim="800000"/>
          <a:headEnd/>
          <a:tailEnd/>
        </a:ln>
      </xdr:spPr>
    </xdr:pic>
    <xdr:clientData/>
  </xdr:twoCellAnchor>
  <xdr:twoCellAnchor>
    <xdr:from>
      <xdr:col>1</xdr:col>
      <xdr:colOff>9525</xdr:colOff>
      <xdr:row>160</xdr:row>
      <xdr:rowOff>9525</xdr:rowOff>
    </xdr:from>
    <xdr:to>
      <xdr:col>1</xdr:col>
      <xdr:colOff>914400</xdr:colOff>
      <xdr:row>160</xdr:row>
      <xdr:rowOff>809625</xdr:rowOff>
    </xdr:to>
    <xdr:pic>
      <xdr:nvPicPr>
        <xdr:cNvPr id="13335" name="Picture 157"/>
        <xdr:cNvPicPr>
          <a:picLocks noChangeAspect="1" noChangeArrowheads="1"/>
        </xdr:cNvPicPr>
      </xdr:nvPicPr>
      <xdr:blipFill>
        <a:blip xmlns:r="http://schemas.openxmlformats.org/officeDocument/2006/relationships" r:embed="rId155" cstate="print"/>
        <a:srcRect/>
        <a:stretch>
          <a:fillRect/>
        </a:stretch>
      </xdr:blipFill>
      <xdr:spPr bwMode="auto">
        <a:xfrm>
          <a:off x="2076450" y="130730625"/>
          <a:ext cx="904875" cy="800100"/>
        </a:xfrm>
        <a:prstGeom prst="rect">
          <a:avLst/>
        </a:prstGeom>
        <a:noFill/>
        <a:ln w="9525">
          <a:noFill/>
          <a:prstDash val="dot"/>
          <a:miter lim="800000"/>
          <a:headEnd/>
          <a:tailEnd/>
        </a:ln>
      </xdr:spPr>
    </xdr:pic>
    <xdr:clientData/>
  </xdr:twoCellAnchor>
  <xdr:twoCellAnchor>
    <xdr:from>
      <xdr:col>1</xdr:col>
      <xdr:colOff>9525</xdr:colOff>
      <xdr:row>161</xdr:row>
      <xdr:rowOff>9525</xdr:rowOff>
    </xdr:from>
    <xdr:to>
      <xdr:col>1</xdr:col>
      <xdr:colOff>914400</xdr:colOff>
      <xdr:row>161</xdr:row>
      <xdr:rowOff>809625</xdr:rowOff>
    </xdr:to>
    <xdr:pic>
      <xdr:nvPicPr>
        <xdr:cNvPr id="13336" name="Picture 158"/>
        <xdr:cNvPicPr>
          <a:picLocks noChangeAspect="1" noChangeArrowheads="1"/>
        </xdr:cNvPicPr>
      </xdr:nvPicPr>
      <xdr:blipFill>
        <a:blip xmlns:r="http://schemas.openxmlformats.org/officeDocument/2006/relationships" r:embed="rId156" cstate="print"/>
        <a:srcRect/>
        <a:stretch>
          <a:fillRect/>
        </a:stretch>
      </xdr:blipFill>
      <xdr:spPr bwMode="auto">
        <a:xfrm>
          <a:off x="2076450" y="131568825"/>
          <a:ext cx="904875" cy="800100"/>
        </a:xfrm>
        <a:prstGeom prst="rect">
          <a:avLst/>
        </a:prstGeom>
        <a:noFill/>
        <a:ln w="9525">
          <a:noFill/>
          <a:prstDash val="dot"/>
          <a:miter lim="800000"/>
          <a:headEnd/>
          <a:tailEnd/>
        </a:ln>
      </xdr:spPr>
    </xdr:pic>
    <xdr:clientData/>
  </xdr:twoCellAnchor>
  <xdr:twoCellAnchor>
    <xdr:from>
      <xdr:col>1</xdr:col>
      <xdr:colOff>9525</xdr:colOff>
      <xdr:row>162</xdr:row>
      <xdr:rowOff>9525</xdr:rowOff>
    </xdr:from>
    <xdr:to>
      <xdr:col>1</xdr:col>
      <xdr:colOff>914400</xdr:colOff>
      <xdr:row>162</xdr:row>
      <xdr:rowOff>809625</xdr:rowOff>
    </xdr:to>
    <xdr:pic>
      <xdr:nvPicPr>
        <xdr:cNvPr id="13337" name="Picture 159"/>
        <xdr:cNvPicPr>
          <a:picLocks noChangeAspect="1" noChangeArrowheads="1"/>
        </xdr:cNvPicPr>
      </xdr:nvPicPr>
      <xdr:blipFill>
        <a:blip xmlns:r="http://schemas.openxmlformats.org/officeDocument/2006/relationships" r:embed="rId157" cstate="print"/>
        <a:srcRect/>
        <a:stretch>
          <a:fillRect/>
        </a:stretch>
      </xdr:blipFill>
      <xdr:spPr bwMode="auto">
        <a:xfrm>
          <a:off x="2076450" y="132407025"/>
          <a:ext cx="904875" cy="800100"/>
        </a:xfrm>
        <a:prstGeom prst="rect">
          <a:avLst/>
        </a:prstGeom>
        <a:noFill/>
        <a:ln w="9525">
          <a:noFill/>
          <a:prstDash val="dot"/>
          <a:miter lim="800000"/>
          <a:headEnd/>
          <a:tailEnd/>
        </a:ln>
      </xdr:spPr>
    </xdr:pic>
    <xdr:clientData/>
  </xdr:twoCellAnchor>
  <xdr:twoCellAnchor>
    <xdr:from>
      <xdr:col>1</xdr:col>
      <xdr:colOff>9525</xdr:colOff>
      <xdr:row>223</xdr:row>
      <xdr:rowOff>9525</xdr:rowOff>
    </xdr:from>
    <xdr:to>
      <xdr:col>1</xdr:col>
      <xdr:colOff>914400</xdr:colOff>
      <xdr:row>223</xdr:row>
      <xdr:rowOff>809625</xdr:rowOff>
    </xdr:to>
    <xdr:pic>
      <xdr:nvPicPr>
        <xdr:cNvPr id="13338" name="Picture 160"/>
        <xdr:cNvPicPr>
          <a:picLocks noChangeAspect="1" noChangeArrowheads="1"/>
        </xdr:cNvPicPr>
      </xdr:nvPicPr>
      <xdr:blipFill>
        <a:blip xmlns:r="http://schemas.openxmlformats.org/officeDocument/2006/relationships" r:embed="rId158" cstate="print"/>
        <a:srcRect/>
        <a:stretch>
          <a:fillRect/>
        </a:stretch>
      </xdr:blipFill>
      <xdr:spPr bwMode="auto">
        <a:xfrm>
          <a:off x="2076450" y="182279925"/>
          <a:ext cx="904875" cy="800100"/>
        </a:xfrm>
        <a:prstGeom prst="rect">
          <a:avLst/>
        </a:prstGeom>
        <a:noFill/>
        <a:ln w="9525">
          <a:noFill/>
          <a:prstDash val="dot"/>
          <a:miter lim="800000"/>
          <a:headEnd/>
          <a:tailEnd/>
        </a:ln>
      </xdr:spPr>
    </xdr:pic>
    <xdr:clientData/>
  </xdr:twoCellAnchor>
  <xdr:twoCellAnchor>
    <xdr:from>
      <xdr:col>1</xdr:col>
      <xdr:colOff>9525</xdr:colOff>
      <xdr:row>163</xdr:row>
      <xdr:rowOff>9525</xdr:rowOff>
    </xdr:from>
    <xdr:to>
      <xdr:col>1</xdr:col>
      <xdr:colOff>914400</xdr:colOff>
      <xdr:row>163</xdr:row>
      <xdr:rowOff>809625</xdr:rowOff>
    </xdr:to>
    <xdr:pic>
      <xdr:nvPicPr>
        <xdr:cNvPr id="13339" name="Picture 161"/>
        <xdr:cNvPicPr>
          <a:picLocks noChangeAspect="1" noChangeArrowheads="1"/>
        </xdr:cNvPicPr>
      </xdr:nvPicPr>
      <xdr:blipFill>
        <a:blip xmlns:r="http://schemas.openxmlformats.org/officeDocument/2006/relationships" r:embed="rId159" cstate="print"/>
        <a:srcRect/>
        <a:stretch>
          <a:fillRect/>
        </a:stretch>
      </xdr:blipFill>
      <xdr:spPr bwMode="auto">
        <a:xfrm>
          <a:off x="2076450" y="133245225"/>
          <a:ext cx="904875" cy="800100"/>
        </a:xfrm>
        <a:prstGeom prst="rect">
          <a:avLst/>
        </a:prstGeom>
        <a:noFill/>
        <a:ln w="9525">
          <a:noFill/>
          <a:prstDash val="dot"/>
          <a:miter lim="800000"/>
          <a:headEnd/>
          <a:tailEnd/>
        </a:ln>
      </xdr:spPr>
    </xdr:pic>
    <xdr:clientData/>
  </xdr:twoCellAnchor>
  <xdr:twoCellAnchor>
    <xdr:from>
      <xdr:col>1</xdr:col>
      <xdr:colOff>9525</xdr:colOff>
      <xdr:row>226</xdr:row>
      <xdr:rowOff>9525</xdr:rowOff>
    </xdr:from>
    <xdr:to>
      <xdr:col>1</xdr:col>
      <xdr:colOff>914400</xdr:colOff>
      <xdr:row>226</xdr:row>
      <xdr:rowOff>809625</xdr:rowOff>
    </xdr:to>
    <xdr:pic>
      <xdr:nvPicPr>
        <xdr:cNvPr id="13340" name="Picture 162"/>
        <xdr:cNvPicPr>
          <a:picLocks noChangeAspect="1" noChangeArrowheads="1"/>
        </xdr:cNvPicPr>
      </xdr:nvPicPr>
      <xdr:blipFill>
        <a:blip xmlns:r="http://schemas.openxmlformats.org/officeDocument/2006/relationships" r:embed="rId160" cstate="print"/>
        <a:srcRect/>
        <a:stretch>
          <a:fillRect/>
        </a:stretch>
      </xdr:blipFill>
      <xdr:spPr bwMode="auto">
        <a:xfrm>
          <a:off x="2076450" y="184794525"/>
          <a:ext cx="904875" cy="800100"/>
        </a:xfrm>
        <a:prstGeom prst="rect">
          <a:avLst/>
        </a:prstGeom>
        <a:noFill/>
        <a:ln w="9525">
          <a:noFill/>
          <a:prstDash val="dot"/>
          <a:miter lim="800000"/>
          <a:headEnd/>
          <a:tailEnd/>
        </a:ln>
      </xdr:spPr>
    </xdr:pic>
    <xdr:clientData/>
  </xdr:twoCellAnchor>
  <xdr:twoCellAnchor>
    <xdr:from>
      <xdr:col>1</xdr:col>
      <xdr:colOff>9525</xdr:colOff>
      <xdr:row>87</xdr:row>
      <xdr:rowOff>9525</xdr:rowOff>
    </xdr:from>
    <xdr:to>
      <xdr:col>1</xdr:col>
      <xdr:colOff>914400</xdr:colOff>
      <xdr:row>87</xdr:row>
      <xdr:rowOff>809625</xdr:rowOff>
    </xdr:to>
    <xdr:pic>
      <xdr:nvPicPr>
        <xdr:cNvPr id="13341" name="Picture 163"/>
        <xdr:cNvPicPr>
          <a:picLocks noChangeAspect="1" noChangeArrowheads="1"/>
        </xdr:cNvPicPr>
      </xdr:nvPicPr>
      <xdr:blipFill>
        <a:blip xmlns:r="http://schemas.openxmlformats.org/officeDocument/2006/relationships" r:embed="rId161" cstate="print"/>
        <a:srcRect/>
        <a:stretch>
          <a:fillRect/>
        </a:stretch>
      </xdr:blipFill>
      <xdr:spPr bwMode="auto">
        <a:xfrm>
          <a:off x="2076450" y="69542025"/>
          <a:ext cx="904875" cy="800100"/>
        </a:xfrm>
        <a:prstGeom prst="rect">
          <a:avLst/>
        </a:prstGeom>
        <a:noFill/>
        <a:ln w="9525">
          <a:noFill/>
          <a:prstDash val="dot"/>
          <a:miter lim="800000"/>
          <a:headEnd/>
          <a:tailEnd/>
        </a:ln>
      </xdr:spPr>
    </xdr:pic>
    <xdr:clientData/>
  </xdr:twoCellAnchor>
  <xdr:twoCellAnchor>
    <xdr:from>
      <xdr:col>1</xdr:col>
      <xdr:colOff>9525</xdr:colOff>
      <xdr:row>164</xdr:row>
      <xdr:rowOff>9525</xdr:rowOff>
    </xdr:from>
    <xdr:to>
      <xdr:col>1</xdr:col>
      <xdr:colOff>914400</xdr:colOff>
      <xdr:row>164</xdr:row>
      <xdr:rowOff>809625</xdr:rowOff>
    </xdr:to>
    <xdr:pic>
      <xdr:nvPicPr>
        <xdr:cNvPr id="13342" name="Picture 164"/>
        <xdr:cNvPicPr>
          <a:picLocks noChangeAspect="1" noChangeArrowheads="1"/>
        </xdr:cNvPicPr>
      </xdr:nvPicPr>
      <xdr:blipFill>
        <a:blip xmlns:r="http://schemas.openxmlformats.org/officeDocument/2006/relationships" r:embed="rId162" cstate="print"/>
        <a:srcRect/>
        <a:stretch>
          <a:fillRect/>
        </a:stretch>
      </xdr:blipFill>
      <xdr:spPr bwMode="auto">
        <a:xfrm>
          <a:off x="2076450" y="134083425"/>
          <a:ext cx="904875" cy="800100"/>
        </a:xfrm>
        <a:prstGeom prst="rect">
          <a:avLst/>
        </a:prstGeom>
        <a:noFill/>
        <a:ln w="9525">
          <a:noFill/>
          <a:prstDash val="dot"/>
          <a:miter lim="800000"/>
          <a:headEnd/>
          <a:tailEnd/>
        </a:ln>
      </xdr:spPr>
    </xdr:pic>
    <xdr:clientData/>
  </xdr:twoCellAnchor>
  <xdr:twoCellAnchor>
    <xdr:from>
      <xdr:col>1</xdr:col>
      <xdr:colOff>9525</xdr:colOff>
      <xdr:row>165</xdr:row>
      <xdr:rowOff>9525</xdr:rowOff>
    </xdr:from>
    <xdr:to>
      <xdr:col>1</xdr:col>
      <xdr:colOff>914400</xdr:colOff>
      <xdr:row>165</xdr:row>
      <xdr:rowOff>809625</xdr:rowOff>
    </xdr:to>
    <xdr:pic>
      <xdr:nvPicPr>
        <xdr:cNvPr id="13343" name="Picture 165"/>
        <xdr:cNvPicPr>
          <a:picLocks noChangeAspect="1" noChangeArrowheads="1"/>
        </xdr:cNvPicPr>
      </xdr:nvPicPr>
      <xdr:blipFill>
        <a:blip xmlns:r="http://schemas.openxmlformats.org/officeDocument/2006/relationships" r:embed="rId163" cstate="print"/>
        <a:srcRect/>
        <a:stretch>
          <a:fillRect/>
        </a:stretch>
      </xdr:blipFill>
      <xdr:spPr bwMode="auto">
        <a:xfrm>
          <a:off x="2076450" y="134921625"/>
          <a:ext cx="904875" cy="800100"/>
        </a:xfrm>
        <a:prstGeom prst="rect">
          <a:avLst/>
        </a:prstGeom>
        <a:noFill/>
        <a:ln w="9525">
          <a:noFill/>
          <a:prstDash val="dot"/>
          <a:miter lim="800000"/>
          <a:headEnd/>
          <a:tailEnd/>
        </a:ln>
      </xdr:spPr>
    </xdr:pic>
    <xdr:clientData/>
  </xdr:twoCellAnchor>
  <xdr:twoCellAnchor>
    <xdr:from>
      <xdr:col>1</xdr:col>
      <xdr:colOff>9525</xdr:colOff>
      <xdr:row>166</xdr:row>
      <xdr:rowOff>9525</xdr:rowOff>
    </xdr:from>
    <xdr:to>
      <xdr:col>1</xdr:col>
      <xdr:colOff>914400</xdr:colOff>
      <xdr:row>166</xdr:row>
      <xdr:rowOff>809625</xdr:rowOff>
    </xdr:to>
    <xdr:pic>
      <xdr:nvPicPr>
        <xdr:cNvPr id="13344" name="Picture 166"/>
        <xdr:cNvPicPr>
          <a:picLocks noChangeAspect="1" noChangeArrowheads="1"/>
        </xdr:cNvPicPr>
      </xdr:nvPicPr>
      <xdr:blipFill>
        <a:blip xmlns:r="http://schemas.openxmlformats.org/officeDocument/2006/relationships" r:embed="rId164" cstate="print"/>
        <a:srcRect/>
        <a:stretch>
          <a:fillRect/>
        </a:stretch>
      </xdr:blipFill>
      <xdr:spPr bwMode="auto">
        <a:xfrm>
          <a:off x="2076450" y="135759825"/>
          <a:ext cx="904875" cy="800100"/>
        </a:xfrm>
        <a:prstGeom prst="rect">
          <a:avLst/>
        </a:prstGeom>
        <a:noFill/>
        <a:ln w="9525">
          <a:noFill/>
          <a:prstDash val="dot"/>
          <a:miter lim="800000"/>
          <a:headEnd/>
          <a:tailEnd/>
        </a:ln>
      </xdr:spPr>
    </xdr:pic>
    <xdr:clientData/>
  </xdr:twoCellAnchor>
  <xdr:twoCellAnchor>
    <xdr:from>
      <xdr:col>1</xdr:col>
      <xdr:colOff>9525</xdr:colOff>
      <xdr:row>167</xdr:row>
      <xdr:rowOff>9525</xdr:rowOff>
    </xdr:from>
    <xdr:to>
      <xdr:col>1</xdr:col>
      <xdr:colOff>914400</xdr:colOff>
      <xdr:row>167</xdr:row>
      <xdr:rowOff>809625</xdr:rowOff>
    </xdr:to>
    <xdr:pic>
      <xdr:nvPicPr>
        <xdr:cNvPr id="13345" name="Picture 167"/>
        <xdr:cNvPicPr>
          <a:picLocks noChangeAspect="1" noChangeArrowheads="1"/>
        </xdr:cNvPicPr>
      </xdr:nvPicPr>
      <xdr:blipFill>
        <a:blip xmlns:r="http://schemas.openxmlformats.org/officeDocument/2006/relationships" r:embed="rId165" cstate="print"/>
        <a:srcRect/>
        <a:stretch>
          <a:fillRect/>
        </a:stretch>
      </xdr:blipFill>
      <xdr:spPr bwMode="auto">
        <a:xfrm>
          <a:off x="2076450" y="136598025"/>
          <a:ext cx="904875" cy="800100"/>
        </a:xfrm>
        <a:prstGeom prst="rect">
          <a:avLst/>
        </a:prstGeom>
        <a:noFill/>
        <a:ln w="9525">
          <a:noFill/>
          <a:prstDash val="dot"/>
          <a:miter lim="800000"/>
          <a:headEnd/>
          <a:tailEnd/>
        </a:ln>
      </xdr:spPr>
    </xdr:pic>
    <xdr:clientData/>
  </xdr:twoCellAnchor>
  <xdr:twoCellAnchor>
    <xdr:from>
      <xdr:col>1</xdr:col>
      <xdr:colOff>9525</xdr:colOff>
      <xdr:row>168</xdr:row>
      <xdr:rowOff>9525</xdr:rowOff>
    </xdr:from>
    <xdr:to>
      <xdr:col>1</xdr:col>
      <xdr:colOff>914400</xdr:colOff>
      <xdr:row>168</xdr:row>
      <xdr:rowOff>809625</xdr:rowOff>
    </xdr:to>
    <xdr:pic>
      <xdr:nvPicPr>
        <xdr:cNvPr id="13346" name="Picture 168"/>
        <xdr:cNvPicPr>
          <a:picLocks noChangeAspect="1" noChangeArrowheads="1"/>
        </xdr:cNvPicPr>
      </xdr:nvPicPr>
      <xdr:blipFill>
        <a:blip xmlns:r="http://schemas.openxmlformats.org/officeDocument/2006/relationships" r:embed="rId166" cstate="print"/>
        <a:srcRect/>
        <a:stretch>
          <a:fillRect/>
        </a:stretch>
      </xdr:blipFill>
      <xdr:spPr bwMode="auto">
        <a:xfrm>
          <a:off x="2076450" y="137436225"/>
          <a:ext cx="904875" cy="800100"/>
        </a:xfrm>
        <a:prstGeom prst="rect">
          <a:avLst/>
        </a:prstGeom>
        <a:noFill/>
        <a:ln w="9525">
          <a:noFill/>
          <a:prstDash val="dot"/>
          <a:miter lim="800000"/>
          <a:headEnd/>
          <a:tailEnd/>
        </a:ln>
      </xdr:spPr>
    </xdr:pic>
    <xdr:clientData/>
  </xdr:twoCellAnchor>
  <xdr:twoCellAnchor>
    <xdr:from>
      <xdr:col>1</xdr:col>
      <xdr:colOff>9525</xdr:colOff>
      <xdr:row>169</xdr:row>
      <xdr:rowOff>9525</xdr:rowOff>
    </xdr:from>
    <xdr:to>
      <xdr:col>1</xdr:col>
      <xdr:colOff>914400</xdr:colOff>
      <xdr:row>169</xdr:row>
      <xdr:rowOff>809625</xdr:rowOff>
    </xdr:to>
    <xdr:pic>
      <xdr:nvPicPr>
        <xdr:cNvPr id="13347" name="Picture 169"/>
        <xdr:cNvPicPr>
          <a:picLocks noChangeAspect="1" noChangeArrowheads="1"/>
        </xdr:cNvPicPr>
      </xdr:nvPicPr>
      <xdr:blipFill>
        <a:blip xmlns:r="http://schemas.openxmlformats.org/officeDocument/2006/relationships" r:embed="rId167" cstate="print"/>
        <a:srcRect/>
        <a:stretch>
          <a:fillRect/>
        </a:stretch>
      </xdr:blipFill>
      <xdr:spPr bwMode="auto">
        <a:xfrm>
          <a:off x="2076450" y="138274425"/>
          <a:ext cx="904875" cy="800100"/>
        </a:xfrm>
        <a:prstGeom prst="rect">
          <a:avLst/>
        </a:prstGeom>
        <a:noFill/>
        <a:ln w="9525">
          <a:noFill/>
          <a:prstDash val="dot"/>
          <a:miter lim="800000"/>
          <a:headEnd/>
          <a:tailEnd/>
        </a:ln>
      </xdr:spPr>
    </xdr:pic>
    <xdr:clientData/>
  </xdr:twoCellAnchor>
  <xdr:twoCellAnchor>
    <xdr:from>
      <xdr:col>1</xdr:col>
      <xdr:colOff>9525</xdr:colOff>
      <xdr:row>222</xdr:row>
      <xdr:rowOff>9525</xdr:rowOff>
    </xdr:from>
    <xdr:to>
      <xdr:col>1</xdr:col>
      <xdr:colOff>914400</xdr:colOff>
      <xdr:row>222</xdr:row>
      <xdr:rowOff>809625</xdr:rowOff>
    </xdr:to>
    <xdr:pic>
      <xdr:nvPicPr>
        <xdr:cNvPr id="13348" name="Picture 170"/>
        <xdr:cNvPicPr>
          <a:picLocks noChangeAspect="1" noChangeArrowheads="1"/>
        </xdr:cNvPicPr>
      </xdr:nvPicPr>
      <xdr:blipFill>
        <a:blip xmlns:r="http://schemas.openxmlformats.org/officeDocument/2006/relationships" r:embed="rId168" cstate="print"/>
        <a:srcRect/>
        <a:stretch>
          <a:fillRect/>
        </a:stretch>
      </xdr:blipFill>
      <xdr:spPr bwMode="auto">
        <a:xfrm>
          <a:off x="2076450" y="181441725"/>
          <a:ext cx="904875" cy="800100"/>
        </a:xfrm>
        <a:prstGeom prst="rect">
          <a:avLst/>
        </a:prstGeom>
        <a:noFill/>
        <a:ln w="9525">
          <a:noFill/>
          <a:prstDash val="dot"/>
          <a:miter lim="800000"/>
          <a:headEnd/>
          <a:tailEnd/>
        </a:ln>
      </xdr:spPr>
    </xdr:pic>
    <xdr:clientData/>
  </xdr:twoCellAnchor>
  <xdr:twoCellAnchor>
    <xdr:from>
      <xdr:col>1</xdr:col>
      <xdr:colOff>9525</xdr:colOff>
      <xdr:row>170</xdr:row>
      <xdr:rowOff>9525</xdr:rowOff>
    </xdr:from>
    <xdr:to>
      <xdr:col>1</xdr:col>
      <xdr:colOff>914400</xdr:colOff>
      <xdr:row>170</xdr:row>
      <xdr:rowOff>809625</xdr:rowOff>
    </xdr:to>
    <xdr:pic>
      <xdr:nvPicPr>
        <xdr:cNvPr id="13349" name="Picture 171"/>
        <xdr:cNvPicPr>
          <a:picLocks noChangeAspect="1" noChangeArrowheads="1"/>
        </xdr:cNvPicPr>
      </xdr:nvPicPr>
      <xdr:blipFill>
        <a:blip xmlns:r="http://schemas.openxmlformats.org/officeDocument/2006/relationships" r:embed="rId169" cstate="print"/>
        <a:srcRect/>
        <a:stretch>
          <a:fillRect/>
        </a:stretch>
      </xdr:blipFill>
      <xdr:spPr bwMode="auto">
        <a:xfrm>
          <a:off x="2076450" y="139112625"/>
          <a:ext cx="904875" cy="800100"/>
        </a:xfrm>
        <a:prstGeom prst="rect">
          <a:avLst/>
        </a:prstGeom>
        <a:noFill/>
        <a:ln w="9525">
          <a:noFill/>
          <a:prstDash val="dot"/>
          <a:miter lim="800000"/>
          <a:headEnd/>
          <a:tailEnd/>
        </a:ln>
      </xdr:spPr>
    </xdr:pic>
    <xdr:clientData/>
  </xdr:twoCellAnchor>
  <xdr:twoCellAnchor>
    <xdr:from>
      <xdr:col>1</xdr:col>
      <xdr:colOff>9525</xdr:colOff>
      <xdr:row>171</xdr:row>
      <xdr:rowOff>9525</xdr:rowOff>
    </xdr:from>
    <xdr:to>
      <xdr:col>1</xdr:col>
      <xdr:colOff>914400</xdr:colOff>
      <xdr:row>171</xdr:row>
      <xdr:rowOff>809625</xdr:rowOff>
    </xdr:to>
    <xdr:pic>
      <xdr:nvPicPr>
        <xdr:cNvPr id="13350" name="Picture 172"/>
        <xdr:cNvPicPr>
          <a:picLocks noChangeAspect="1" noChangeArrowheads="1"/>
        </xdr:cNvPicPr>
      </xdr:nvPicPr>
      <xdr:blipFill>
        <a:blip xmlns:r="http://schemas.openxmlformats.org/officeDocument/2006/relationships" r:embed="rId170" cstate="print"/>
        <a:srcRect/>
        <a:stretch>
          <a:fillRect/>
        </a:stretch>
      </xdr:blipFill>
      <xdr:spPr bwMode="auto">
        <a:xfrm>
          <a:off x="2076450" y="139950825"/>
          <a:ext cx="904875" cy="800100"/>
        </a:xfrm>
        <a:prstGeom prst="rect">
          <a:avLst/>
        </a:prstGeom>
        <a:noFill/>
        <a:ln w="9525">
          <a:noFill/>
          <a:prstDash val="dot"/>
          <a:miter lim="800000"/>
          <a:headEnd/>
          <a:tailEnd/>
        </a:ln>
      </xdr:spPr>
    </xdr:pic>
    <xdr:clientData/>
  </xdr:twoCellAnchor>
  <xdr:twoCellAnchor>
    <xdr:from>
      <xdr:col>1</xdr:col>
      <xdr:colOff>9525</xdr:colOff>
      <xdr:row>172</xdr:row>
      <xdr:rowOff>9525</xdr:rowOff>
    </xdr:from>
    <xdr:to>
      <xdr:col>1</xdr:col>
      <xdr:colOff>914400</xdr:colOff>
      <xdr:row>172</xdr:row>
      <xdr:rowOff>809625</xdr:rowOff>
    </xdr:to>
    <xdr:pic>
      <xdr:nvPicPr>
        <xdr:cNvPr id="13351" name="Picture 173"/>
        <xdr:cNvPicPr>
          <a:picLocks noChangeAspect="1" noChangeArrowheads="1"/>
        </xdr:cNvPicPr>
      </xdr:nvPicPr>
      <xdr:blipFill>
        <a:blip xmlns:r="http://schemas.openxmlformats.org/officeDocument/2006/relationships" r:embed="rId171" cstate="print"/>
        <a:srcRect/>
        <a:stretch>
          <a:fillRect/>
        </a:stretch>
      </xdr:blipFill>
      <xdr:spPr bwMode="auto">
        <a:xfrm>
          <a:off x="2076450" y="140789025"/>
          <a:ext cx="904875" cy="800100"/>
        </a:xfrm>
        <a:prstGeom prst="rect">
          <a:avLst/>
        </a:prstGeom>
        <a:noFill/>
        <a:ln w="9525">
          <a:noFill/>
          <a:prstDash val="dot"/>
          <a:miter lim="800000"/>
          <a:headEnd/>
          <a:tailEnd/>
        </a:ln>
      </xdr:spPr>
    </xdr:pic>
    <xdr:clientData/>
  </xdr:twoCellAnchor>
  <xdr:twoCellAnchor>
    <xdr:from>
      <xdr:col>1</xdr:col>
      <xdr:colOff>9525</xdr:colOff>
      <xdr:row>173</xdr:row>
      <xdr:rowOff>9525</xdr:rowOff>
    </xdr:from>
    <xdr:to>
      <xdr:col>1</xdr:col>
      <xdr:colOff>914400</xdr:colOff>
      <xdr:row>173</xdr:row>
      <xdr:rowOff>809625</xdr:rowOff>
    </xdr:to>
    <xdr:pic>
      <xdr:nvPicPr>
        <xdr:cNvPr id="13352" name="Picture 174"/>
        <xdr:cNvPicPr>
          <a:picLocks noChangeAspect="1" noChangeArrowheads="1"/>
        </xdr:cNvPicPr>
      </xdr:nvPicPr>
      <xdr:blipFill>
        <a:blip xmlns:r="http://schemas.openxmlformats.org/officeDocument/2006/relationships" r:embed="rId172" cstate="print"/>
        <a:srcRect/>
        <a:stretch>
          <a:fillRect/>
        </a:stretch>
      </xdr:blipFill>
      <xdr:spPr bwMode="auto">
        <a:xfrm>
          <a:off x="2076450" y="141627225"/>
          <a:ext cx="904875" cy="800100"/>
        </a:xfrm>
        <a:prstGeom prst="rect">
          <a:avLst/>
        </a:prstGeom>
        <a:noFill/>
        <a:ln w="9525">
          <a:noFill/>
          <a:prstDash val="dot"/>
          <a:miter lim="800000"/>
          <a:headEnd/>
          <a:tailEnd/>
        </a:ln>
      </xdr:spPr>
    </xdr:pic>
    <xdr:clientData/>
  </xdr:twoCellAnchor>
  <xdr:twoCellAnchor>
    <xdr:from>
      <xdr:col>1</xdr:col>
      <xdr:colOff>9525</xdr:colOff>
      <xdr:row>174</xdr:row>
      <xdr:rowOff>9525</xdr:rowOff>
    </xdr:from>
    <xdr:to>
      <xdr:col>1</xdr:col>
      <xdr:colOff>914400</xdr:colOff>
      <xdr:row>174</xdr:row>
      <xdr:rowOff>809625</xdr:rowOff>
    </xdr:to>
    <xdr:pic>
      <xdr:nvPicPr>
        <xdr:cNvPr id="13353" name="Picture 175"/>
        <xdr:cNvPicPr>
          <a:picLocks noChangeAspect="1" noChangeArrowheads="1"/>
        </xdr:cNvPicPr>
      </xdr:nvPicPr>
      <xdr:blipFill>
        <a:blip xmlns:r="http://schemas.openxmlformats.org/officeDocument/2006/relationships" r:embed="rId173" cstate="print"/>
        <a:srcRect/>
        <a:stretch>
          <a:fillRect/>
        </a:stretch>
      </xdr:blipFill>
      <xdr:spPr bwMode="auto">
        <a:xfrm>
          <a:off x="2076450" y="142465425"/>
          <a:ext cx="904875" cy="800100"/>
        </a:xfrm>
        <a:prstGeom prst="rect">
          <a:avLst/>
        </a:prstGeom>
        <a:noFill/>
        <a:ln w="9525">
          <a:noFill/>
          <a:prstDash val="dot"/>
          <a:miter lim="800000"/>
          <a:headEnd/>
          <a:tailEnd/>
        </a:ln>
      </xdr:spPr>
    </xdr:pic>
    <xdr:clientData/>
  </xdr:twoCellAnchor>
  <xdr:twoCellAnchor>
    <xdr:from>
      <xdr:col>1</xdr:col>
      <xdr:colOff>9525</xdr:colOff>
      <xdr:row>175</xdr:row>
      <xdr:rowOff>9525</xdr:rowOff>
    </xdr:from>
    <xdr:to>
      <xdr:col>1</xdr:col>
      <xdr:colOff>914400</xdr:colOff>
      <xdr:row>175</xdr:row>
      <xdr:rowOff>809625</xdr:rowOff>
    </xdr:to>
    <xdr:pic>
      <xdr:nvPicPr>
        <xdr:cNvPr id="13354" name="Picture 176"/>
        <xdr:cNvPicPr>
          <a:picLocks noChangeAspect="1" noChangeArrowheads="1"/>
        </xdr:cNvPicPr>
      </xdr:nvPicPr>
      <xdr:blipFill>
        <a:blip xmlns:r="http://schemas.openxmlformats.org/officeDocument/2006/relationships" r:embed="rId174" cstate="print"/>
        <a:srcRect/>
        <a:stretch>
          <a:fillRect/>
        </a:stretch>
      </xdr:blipFill>
      <xdr:spPr bwMode="auto">
        <a:xfrm>
          <a:off x="2076450" y="143303625"/>
          <a:ext cx="904875" cy="800100"/>
        </a:xfrm>
        <a:prstGeom prst="rect">
          <a:avLst/>
        </a:prstGeom>
        <a:noFill/>
        <a:ln w="9525">
          <a:noFill/>
          <a:prstDash val="dot"/>
          <a:miter lim="800000"/>
          <a:headEnd/>
          <a:tailEnd/>
        </a:ln>
      </xdr:spPr>
    </xdr:pic>
    <xdr:clientData/>
  </xdr:twoCellAnchor>
  <xdr:twoCellAnchor>
    <xdr:from>
      <xdr:col>1</xdr:col>
      <xdr:colOff>9525</xdr:colOff>
      <xdr:row>176</xdr:row>
      <xdr:rowOff>9525</xdr:rowOff>
    </xdr:from>
    <xdr:to>
      <xdr:col>1</xdr:col>
      <xdr:colOff>914400</xdr:colOff>
      <xdr:row>176</xdr:row>
      <xdr:rowOff>809625</xdr:rowOff>
    </xdr:to>
    <xdr:pic>
      <xdr:nvPicPr>
        <xdr:cNvPr id="13355" name="Picture 177"/>
        <xdr:cNvPicPr>
          <a:picLocks noChangeAspect="1" noChangeArrowheads="1"/>
        </xdr:cNvPicPr>
      </xdr:nvPicPr>
      <xdr:blipFill>
        <a:blip xmlns:r="http://schemas.openxmlformats.org/officeDocument/2006/relationships" r:embed="rId175" cstate="print"/>
        <a:srcRect/>
        <a:stretch>
          <a:fillRect/>
        </a:stretch>
      </xdr:blipFill>
      <xdr:spPr bwMode="auto">
        <a:xfrm>
          <a:off x="2076450" y="144141825"/>
          <a:ext cx="904875" cy="800100"/>
        </a:xfrm>
        <a:prstGeom prst="rect">
          <a:avLst/>
        </a:prstGeom>
        <a:noFill/>
        <a:ln w="9525">
          <a:noFill/>
          <a:prstDash val="dot"/>
          <a:miter lim="800000"/>
          <a:headEnd/>
          <a:tailEnd/>
        </a:ln>
      </xdr:spPr>
    </xdr:pic>
    <xdr:clientData/>
  </xdr:twoCellAnchor>
  <xdr:twoCellAnchor>
    <xdr:from>
      <xdr:col>1</xdr:col>
      <xdr:colOff>9525</xdr:colOff>
      <xdr:row>177</xdr:row>
      <xdr:rowOff>9525</xdr:rowOff>
    </xdr:from>
    <xdr:to>
      <xdr:col>1</xdr:col>
      <xdr:colOff>914400</xdr:colOff>
      <xdr:row>177</xdr:row>
      <xdr:rowOff>809625</xdr:rowOff>
    </xdr:to>
    <xdr:pic>
      <xdr:nvPicPr>
        <xdr:cNvPr id="13356" name="Picture 178"/>
        <xdr:cNvPicPr>
          <a:picLocks noChangeAspect="1" noChangeArrowheads="1"/>
        </xdr:cNvPicPr>
      </xdr:nvPicPr>
      <xdr:blipFill>
        <a:blip xmlns:r="http://schemas.openxmlformats.org/officeDocument/2006/relationships" r:embed="rId176" cstate="print"/>
        <a:srcRect/>
        <a:stretch>
          <a:fillRect/>
        </a:stretch>
      </xdr:blipFill>
      <xdr:spPr bwMode="auto">
        <a:xfrm>
          <a:off x="2076450" y="144980025"/>
          <a:ext cx="904875" cy="800100"/>
        </a:xfrm>
        <a:prstGeom prst="rect">
          <a:avLst/>
        </a:prstGeom>
        <a:noFill/>
        <a:ln w="9525">
          <a:noFill/>
          <a:prstDash val="dot"/>
          <a:miter lim="800000"/>
          <a:headEnd/>
          <a:tailEnd/>
        </a:ln>
      </xdr:spPr>
    </xdr:pic>
    <xdr:clientData/>
  </xdr:twoCellAnchor>
  <xdr:twoCellAnchor>
    <xdr:from>
      <xdr:col>1</xdr:col>
      <xdr:colOff>9525</xdr:colOff>
      <xdr:row>178</xdr:row>
      <xdr:rowOff>9525</xdr:rowOff>
    </xdr:from>
    <xdr:to>
      <xdr:col>1</xdr:col>
      <xdr:colOff>914400</xdr:colOff>
      <xdr:row>178</xdr:row>
      <xdr:rowOff>809625</xdr:rowOff>
    </xdr:to>
    <xdr:pic>
      <xdr:nvPicPr>
        <xdr:cNvPr id="13357" name="Picture 179"/>
        <xdr:cNvPicPr>
          <a:picLocks noChangeAspect="1" noChangeArrowheads="1"/>
        </xdr:cNvPicPr>
      </xdr:nvPicPr>
      <xdr:blipFill>
        <a:blip xmlns:r="http://schemas.openxmlformats.org/officeDocument/2006/relationships" r:embed="rId176" cstate="print"/>
        <a:srcRect/>
        <a:stretch>
          <a:fillRect/>
        </a:stretch>
      </xdr:blipFill>
      <xdr:spPr bwMode="auto">
        <a:xfrm>
          <a:off x="2076450" y="145818225"/>
          <a:ext cx="904875" cy="800100"/>
        </a:xfrm>
        <a:prstGeom prst="rect">
          <a:avLst/>
        </a:prstGeom>
        <a:noFill/>
        <a:ln w="9525">
          <a:noFill/>
          <a:prstDash val="dot"/>
          <a:miter lim="800000"/>
          <a:headEnd/>
          <a:tailEnd/>
        </a:ln>
      </xdr:spPr>
    </xdr:pic>
    <xdr:clientData/>
  </xdr:twoCellAnchor>
  <xdr:twoCellAnchor>
    <xdr:from>
      <xdr:col>1</xdr:col>
      <xdr:colOff>9525</xdr:colOff>
      <xdr:row>179</xdr:row>
      <xdr:rowOff>9525</xdr:rowOff>
    </xdr:from>
    <xdr:to>
      <xdr:col>1</xdr:col>
      <xdr:colOff>914400</xdr:colOff>
      <xdr:row>179</xdr:row>
      <xdr:rowOff>809625</xdr:rowOff>
    </xdr:to>
    <xdr:pic>
      <xdr:nvPicPr>
        <xdr:cNvPr id="13358" name="Picture 180"/>
        <xdr:cNvPicPr>
          <a:picLocks noChangeAspect="1" noChangeArrowheads="1"/>
        </xdr:cNvPicPr>
      </xdr:nvPicPr>
      <xdr:blipFill>
        <a:blip xmlns:r="http://schemas.openxmlformats.org/officeDocument/2006/relationships" r:embed="rId177" cstate="print"/>
        <a:srcRect/>
        <a:stretch>
          <a:fillRect/>
        </a:stretch>
      </xdr:blipFill>
      <xdr:spPr bwMode="auto">
        <a:xfrm>
          <a:off x="2076450" y="146656425"/>
          <a:ext cx="904875" cy="800100"/>
        </a:xfrm>
        <a:prstGeom prst="rect">
          <a:avLst/>
        </a:prstGeom>
        <a:noFill/>
        <a:ln w="9525">
          <a:noFill/>
          <a:prstDash val="dot"/>
          <a:miter lim="800000"/>
          <a:headEnd/>
          <a:tailEnd/>
        </a:ln>
      </xdr:spPr>
    </xdr:pic>
    <xdr:clientData/>
  </xdr:twoCellAnchor>
  <xdr:twoCellAnchor>
    <xdr:from>
      <xdr:col>1</xdr:col>
      <xdr:colOff>9525</xdr:colOff>
      <xdr:row>180</xdr:row>
      <xdr:rowOff>9525</xdr:rowOff>
    </xdr:from>
    <xdr:to>
      <xdr:col>1</xdr:col>
      <xdr:colOff>914400</xdr:colOff>
      <xdr:row>180</xdr:row>
      <xdr:rowOff>809625</xdr:rowOff>
    </xdr:to>
    <xdr:pic>
      <xdr:nvPicPr>
        <xdr:cNvPr id="13359" name="Picture 181"/>
        <xdr:cNvPicPr>
          <a:picLocks noChangeAspect="1" noChangeArrowheads="1"/>
        </xdr:cNvPicPr>
      </xdr:nvPicPr>
      <xdr:blipFill>
        <a:blip xmlns:r="http://schemas.openxmlformats.org/officeDocument/2006/relationships" r:embed="rId178" cstate="print"/>
        <a:srcRect/>
        <a:stretch>
          <a:fillRect/>
        </a:stretch>
      </xdr:blipFill>
      <xdr:spPr bwMode="auto">
        <a:xfrm>
          <a:off x="2076450" y="147494625"/>
          <a:ext cx="904875" cy="800100"/>
        </a:xfrm>
        <a:prstGeom prst="rect">
          <a:avLst/>
        </a:prstGeom>
        <a:noFill/>
        <a:ln w="9525">
          <a:noFill/>
          <a:prstDash val="dot"/>
          <a:miter lim="800000"/>
          <a:headEnd/>
          <a:tailEnd/>
        </a:ln>
      </xdr:spPr>
    </xdr:pic>
    <xdr:clientData/>
  </xdr:twoCellAnchor>
  <xdr:twoCellAnchor>
    <xdr:from>
      <xdr:col>1</xdr:col>
      <xdr:colOff>9525</xdr:colOff>
      <xdr:row>181</xdr:row>
      <xdr:rowOff>9525</xdr:rowOff>
    </xdr:from>
    <xdr:to>
      <xdr:col>1</xdr:col>
      <xdr:colOff>914400</xdr:colOff>
      <xdr:row>181</xdr:row>
      <xdr:rowOff>809625</xdr:rowOff>
    </xdr:to>
    <xdr:pic>
      <xdr:nvPicPr>
        <xdr:cNvPr id="13360" name="Picture 182"/>
        <xdr:cNvPicPr>
          <a:picLocks noChangeAspect="1" noChangeArrowheads="1"/>
        </xdr:cNvPicPr>
      </xdr:nvPicPr>
      <xdr:blipFill>
        <a:blip xmlns:r="http://schemas.openxmlformats.org/officeDocument/2006/relationships" r:embed="rId179" cstate="print"/>
        <a:srcRect/>
        <a:stretch>
          <a:fillRect/>
        </a:stretch>
      </xdr:blipFill>
      <xdr:spPr bwMode="auto">
        <a:xfrm>
          <a:off x="2076450" y="148332825"/>
          <a:ext cx="904875" cy="800100"/>
        </a:xfrm>
        <a:prstGeom prst="rect">
          <a:avLst/>
        </a:prstGeom>
        <a:noFill/>
        <a:ln w="9525">
          <a:noFill/>
          <a:prstDash val="dot"/>
          <a:miter lim="800000"/>
          <a:headEnd/>
          <a:tailEnd/>
        </a:ln>
      </xdr:spPr>
    </xdr:pic>
    <xdr:clientData/>
  </xdr:twoCellAnchor>
  <xdr:twoCellAnchor>
    <xdr:from>
      <xdr:col>1</xdr:col>
      <xdr:colOff>9525</xdr:colOff>
      <xdr:row>182</xdr:row>
      <xdr:rowOff>9525</xdr:rowOff>
    </xdr:from>
    <xdr:to>
      <xdr:col>1</xdr:col>
      <xdr:colOff>914400</xdr:colOff>
      <xdr:row>182</xdr:row>
      <xdr:rowOff>809625</xdr:rowOff>
    </xdr:to>
    <xdr:pic>
      <xdr:nvPicPr>
        <xdr:cNvPr id="13361" name="Picture 183"/>
        <xdr:cNvPicPr>
          <a:picLocks noChangeAspect="1" noChangeArrowheads="1"/>
        </xdr:cNvPicPr>
      </xdr:nvPicPr>
      <xdr:blipFill>
        <a:blip xmlns:r="http://schemas.openxmlformats.org/officeDocument/2006/relationships" r:embed="rId180" cstate="print"/>
        <a:srcRect/>
        <a:stretch>
          <a:fillRect/>
        </a:stretch>
      </xdr:blipFill>
      <xdr:spPr bwMode="auto">
        <a:xfrm>
          <a:off x="2076450" y="149171025"/>
          <a:ext cx="904875" cy="800100"/>
        </a:xfrm>
        <a:prstGeom prst="rect">
          <a:avLst/>
        </a:prstGeom>
        <a:noFill/>
        <a:ln w="9525">
          <a:noFill/>
          <a:prstDash val="dot"/>
          <a:miter lim="800000"/>
          <a:headEnd/>
          <a:tailEnd/>
        </a:ln>
      </xdr:spPr>
    </xdr:pic>
    <xdr:clientData/>
  </xdr:twoCellAnchor>
  <xdr:twoCellAnchor>
    <xdr:from>
      <xdr:col>1</xdr:col>
      <xdr:colOff>9525</xdr:colOff>
      <xdr:row>183</xdr:row>
      <xdr:rowOff>9525</xdr:rowOff>
    </xdr:from>
    <xdr:to>
      <xdr:col>1</xdr:col>
      <xdr:colOff>914400</xdr:colOff>
      <xdr:row>183</xdr:row>
      <xdr:rowOff>809625</xdr:rowOff>
    </xdr:to>
    <xdr:pic>
      <xdr:nvPicPr>
        <xdr:cNvPr id="13362" name="Picture 184"/>
        <xdr:cNvPicPr>
          <a:picLocks noChangeAspect="1" noChangeArrowheads="1"/>
        </xdr:cNvPicPr>
      </xdr:nvPicPr>
      <xdr:blipFill>
        <a:blip xmlns:r="http://schemas.openxmlformats.org/officeDocument/2006/relationships" r:embed="rId181" cstate="print"/>
        <a:srcRect/>
        <a:stretch>
          <a:fillRect/>
        </a:stretch>
      </xdr:blipFill>
      <xdr:spPr bwMode="auto">
        <a:xfrm>
          <a:off x="2076450" y="150009225"/>
          <a:ext cx="904875" cy="800100"/>
        </a:xfrm>
        <a:prstGeom prst="rect">
          <a:avLst/>
        </a:prstGeom>
        <a:noFill/>
        <a:ln w="9525">
          <a:noFill/>
          <a:prstDash val="dot"/>
          <a:miter lim="800000"/>
          <a:headEnd/>
          <a:tailEnd/>
        </a:ln>
      </xdr:spPr>
    </xdr:pic>
    <xdr:clientData/>
  </xdr:twoCellAnchor>
  <xdr:twoCellAnchor>
    <xdr:from>
      <xdr:col>1</xdr:col>
      <xdr:colOff>9525</xdr:colOff>
      <xdr:row>184</xdr:row>
      <xdr:rowOff>9525</xdr:rowOff>
    </xdr:from>
    <xdr:to>
      <xdr:col>1</xdr:col>
      <xdr:colOff>914400</xdr:colOff>
      <xdr:row>184</xdr:row>
      <xdr:rowOff>809625</xdr:rowOff>
    </xdr:to>
    <xdr:pic>
      <xdr:nvPicPr>
        <xdr:cNvPr id="13363" name="Picture 185"/>
        <xdr:cNvPicPr>
          <a:picLocks noChangeAspect="1" noChangeArrowheads="1"/>
        </xdr:cNvPicPr>
      </xdr:nvPicPr>
      <xdr:blipFill>
        <a:blip xmlns:r="http://schemas.openxmlformats.org/officeDocument/2006/relationships" r:embed="rId182" cstate="print"/>
        <a:srcRect/>
        <a:stretch>
          <a:fillRect/>
        </a:stretch>
      </xdr:blipFill>
      <xdr:spPr bwMode="auto">
        <a:xfrm>
          <a:off x="2076450" y="150847425"/>
          <a:ext cx="904875" cy="800100"/>
        </a:xfrm>
        <a:prstGeom prst="rect">
          <a:avLst/>
        </a:prstGeom>
        <a:noFill/>
        <a:ln w="9525">
          <a:noFill/>
          <a:prstDash val="dot"/>
          <a:miter lim="800000"/>
          <a:headEnd/>
          <a:tailEnd/>
        </a:ln>
      </xdr:spPr>
    </xdr:pic>
    <xdr:clientData/>
  </xdr:twoCellAnchor>
  <xdr:twoCellAnchor>
    <xdr:from>
      <xdr:col>1</xdr:col>
      <xdr:colOff>9525</xdr:colOff>
      <xdr:row>185</xdr:row>
      <xdr:rowOff>9525</xdr:rowOff>
    </xdr:from>
    <xdr:to>
      <xdr:col>1</xdr:col>
      <xdr:colOff>914400</xdr:colOff>
      <xdr:row>185</xdr:row>
      <xdr:rowOff>809625</xdr:rowOff>
    </xdr:to>
    <xdr:pic>
      <xdr:nvPicPr>
        <xdr:cNvPr id="13364" name="Picture 186"/>
        <xdr:cNvPicPr>
          <a:picLocks noChangeAspect="1" noChangeArrowheads="1"/>
        </xdr:cNvPicPr>
      </xdr:nvPicPr>
      <xdr:blipFill>
        <a:blip xmlns:r="http://schemas.openxmlformats.org/officeDocument/2006/relationships" r:embed="rId183" cstate="print"/>
        <a:srcRect/>
        <a:stretch>
          <a:fillRect/>
        </a:stretch>
      </xdr:blipFill>
      <xdr:spPr bwMode="auto">
        <a:xfrm>
          <a:off x="2076450" y="151685625"/>
          <a:ext cx="904875" cy="800100"/>
        </a:xfrm>
        <a:prstGeom prst="rect">
          <a:avLst/>
        </a:prstGeom>
        <a:noFill/>
        <a:ln w="9525">
          <a:noFill/>
          <a:prstDash val="dot"/>
          <a:miter lim="800000"/>
          <a:headEnd/>
          <a:tailEnd/>
        </a:ln>
      </xdr:spPr>
    </xdr:pic>
    <xdr:clientData/>
  </xdr:twoCellAnchor>
  <xdr:twoCellAnchor>
    <xdr:from>
      <xdr:col>1</xdr:col>
      <xdr:colOff>9525</xdr:colOff>
      <xdr:row>186</xdr:row>
      <xdr:rowOff>9525</xdr:rowOff>
    </xdr:from>
    <xdr:to>
      <xdr:col>1</xdr:col>
      <xdr:colOff>914400</xdr:colOff>
      <xdr:row>186</xdr:row>
      <xdr:rowOff>809625</xdr:rowOff>
    </xdr:to>
    <xdr:pic>
      <xdr:nvPicPr>
        <xdr:cNvPr id="13365" name="Picture 187"/>
        <xdr:cNvPicPr>
          <a:picLocks noChangeAspect="1" noChangeArrowheads="1"/>
        </xdr:cNvPicPr>
      </xdr:nvPicPr>
      <xdr:blipFill>
        <a:blip xmlns:r="http://schemas.openxmlformats.org/officeDocument/2006/relationships" r:embed="rId184" cstate="print"/>
        <a:srcRect/>
        <a:stretch>
          <a:fillRect/>
        </a:stretch>
      </xdr:blipFill>
      <xdr:spPr bwMode="auto">
        <a:xfrm>
          <a:off x="2076450" y="152523825"/>
          <a:ext cx="904875" cy="800100"/>
        </a:xfrm>
        <a:prstGeom prst="rect">
          <a:avLst/>
        </a:prstGeom>
        <a:noFill/>
        <a:ln w="9525">
          <a:noFill/>
          <a:prstDash val="dot"/>
          <a:miter lim="800000"/>
          <a:headEnd/>
          <a:tailEnd/>
        </a:ln>
      </xdr:spPr>
    </xdr:pic>
    <xdr:clientData/>
  </xdr:twoCellAnchor>
  <xdr:twoCellAnchor>
    <xdr:from>
      <xdr:col>1</xdr:col>
      <xdr:colOff>9525</xdr:colOff>
      <xdr:row>187</xdr:row>
      <xdr:rowOff>9525</xdr:rowOff>
    </xdr:from>
    <xdr:to>
      <xdr:col>1</xdr:col>
      <xdr:colOff>914400</xdr:colOff>
      <xdr:row>187</xdr:row>
      <xdr:rowOff>809625</xdr:rowOff>
    </xdr:to>
    <xdr:pic>
      <xdr:nvPicPr>
        <xdr:cNvPr id="13366" name="Picture 188"/>
        <xdr:cNvPicPr>
          <a:picLocks noChangeAspect="1" noChangeArrowheads="1"/>
        </xdr:cNvPicPr>
      </xdr:nvPicPr>
      <xdr:blipFill>
        <a:blip xmlns:r="http://schemas.openxmlformats.org/officeDocument/2006/relationships" r:embed="rId185" cstate="print"/>
        <a:srcRect/>
        <a:stretch>
          <a:fillRect/>
        </a:stretch>
      </xdr:blipFill>
      <xdr:spPr bwMode="auto">
        <a:xfrm>
          <a:off x="2076450" y="153362025"/>
          <a:ext cx="904875" cy="800100"/>
        </a:xfrm>
        <a:prstGeom prst="rect">
          <a:avLst/>
        </a:prstGeom>
        <a:noFill/>
        <a:ln w="9525">
          <a:noFill/>
          <a:prstDash val="dot"/>
          <a:miter lim="800000"/>
          <a:headEnd/>
          <a:tailEnd/>
        </a:ln>
      </xdr:spPr>
    </xdr:pic>
    <xdr:clientData/>
  </xdr:twoCellAnchor>
  <xdr:twoCellAnchor>
    <xdr:from>
      <xdr:col>1</xdr:col>
      <xdr:colOff>9525</xdr:colOff>
      <xdr:row>188</xdr:row>
      <xdr:rowOff>9525</xdr:rowOff>
    </xdr:from>
    <xdr:to>
      <xdr:col>1</xdr:col>
      <xdr:colOff>914400</xdr:colOff>
      <xdr:row>188</xdr:row>
      <xdr:rowOff>809625</xdr:rowOff>
    </xdr:to>
    <xdr:pic>
      <xdr:nvPicPr>
        <xdr:cNvPr id="13367" name="Picture 189"/>
        <xdr:cNvPicPr>
          <a:picLocks noChangeAspect="1" noChangeArrowheads="1"/>
        </xdr:cNvPicPr>
      </xdr:nvPicPr>
      <xdr:blipFill>
        <a:blip xmlns:r="http://schemas.openxmlformats.org/officeDocument/2006/relationships" r:embed="rId186" cstate="print"/>
        <a:srcRect/>
        <a:stretch>
          <a:fillRect/>
        </a:stretch>
      </xdr:blipFill>
      <xdr:spPr bwMode="auto">
        <a:xfrm>
          <a:off x="2076450" y="154200225"/>
          <a:ext cx="904875" cy="800100"/>
        </a:xfrm>
        <a:prstGeom prst="rect">
          <a:avLst/>
        </a:prstGeom>
        <a:noFill/>
        <a:ln w="9525">
          <a:noFill/>
          <a:prstDash val="dot"/>
          <a:miter lim="800000"/>
          <a:headEnd/>
          <a:tailEnd/>
        </a:ln>
      </xdr:spPr>
    </xdr:pic>
    <xdr:clientData/>
  </xdr:twoCellAnchor>
  <xdr:twoCellAnchor>
    <xdr:from>
      <xdr:col>1</xdr:col>
      <xdr:colOff>9525</xdr:colOff>
      <xdr:row>189</xdr:row>
      <xdr:rowOff>9525</xdr:rowOff>
    </xdr:from>
    <xdr:to>
      <xdr:col>1</xdr:col>
      <xdr:colOff>914400</xdr:colOff>
      <xdr:row>189</xdr:row>
      <xdr:rowOff>809625</xdr:rowOff>
    </xdr:to>
    <xdr:pic>
      <xdr:nvPicPr>
        <xdr:cNvPr id="13368" name="Picture 190"/>
        <xdr:cNvPicPr>
          <a:picLocks noChangeAspect="1" noChangeArrowheads="1"/>
        </xdr:cNvPicPr>
      </xdr:nvPicPr>
      <xdr:blipFill>
        <a:blip xmlns:r="http://schemas.openxmlformats.org/officeDocument/2006/relationships" r:embed="rId187" cstate="print"/>
        <a:srcRect/>
        <a:stretch>
          <a:fillRect/>
        </a:stretch>
      </xdr:blipFill>
      <xdr:spPr bwMode="auto">
        <a:xfrm>
          <a:off x="2076450" y="155038425"/>
          <a:ext cx="904875" cy="800100"/>
        </a:xfrm>
        <a:prstGeom prst="rect">
          <a:avLst/>
        </a:prstGeom>
        <a:noFill/>
        <a:ln w="9525">
          <a:noFill/>
          <a:prstDash val="dot"/>
          <a:miter lim="800000"/>
          <a:headEnd/>
          <a:tailEnd/>
        </a:ln>
      </xdr:spPr>
    </xdr:pic>
    <xdr:clientData/>
  </xdr:twoCellAnchor>
  <xdr:twoCellAnchor>
    <xdr:from>
      <xdr:col>1</xdr:col>
      <xdr:colOff>9525</xdr:colOff>
      <xdr:row>190</xdr:row>
      <xdr:rowOff>9525</xdr:rowOff>
    </xdr:from>
    <xdr:to>
      <xdr:col>1</xdr:col>
      <xdr:colOff>914400</xdr:colOff>
      <xdr:row>190</xdr:row>
      <xdr:rowOff>809625</xdr:rowOff>
    </xdr:to>
    <xdr:pic>
      <xdr:nvPicPr>
        <xdr:cNvPr id="13369" name="Picture 191"/>
        <xdr:cNvPicPr>
          <a:picLocks noChangeAspect="1" noChangeArrowheads="1"/>
        </xdr:cNvPicPr>
      </xdr:nvPicPr>
      <xdr:blipFill>
        <a:blip xmlns:r="http://schemas.openxmlformats.org/officeDocument/2006/relationships" r:embed="rId188" cstate="print"/>
        <a:srcRect/>
        <a:stretch>
          <a:fillRect/>
        </a:stretch>
      </xdr:blipFill>
      <xdr:spPr bwMode="auto">
        <a:xfrm>
          <a:off x="2076450" y="155876625"/>
          <a:ext cx="904875" cy="800100"/>
        </a:xfrm>
        <a:prstGeom prst="rect">
          <a:avLst/>
        </a:prstGeom>
        <a:noFill/>
        <a:ln w="9525">
          <a:noFill/>
          <a:prstDash val="dot"/>
          <a:miter lim="800000"/>
          <a:headEnd/>
          <a:tailEnd/>
        </a:ln>
      </xdr:spPr>
    </xdr:pic>
    <xdr:clientData/>
  </xdr:twoCellAnchor>
  <xdr:twoCellAnchor>
    <xdr:from>
      <xdr:col>1</xdr:col>
      <xdr:colOff>9525</xdr:colOff>
      <xdr:row>191</xdr:row>
      <xdr:rowOff>9525</xdr:rowOff>
    </xdr:from>
    <xdr:to>
      <xdr:col>1</xdr:col>
      <xdr:colOff>914400</xdr:colOff>
      <xdr:row>191</xdr:row>
      <xdr:rowOff>809625</xdr:rowOff>
    </xdr:to>
    <xdr:pic>
      <xdr:nvPicPr>
        <xdr:cNvPr id="13370" name="Picture 192"/>
        <xdr:cNvPicPr>
          <a:picLocks noChangeAspect="1" noChangeArrowheads="1"/>
        </xdr:cNvPicPr>
      </xdr:nvPicPr>
      <xdr:blipFill>
        <a:blip xmlns:r="http://schemas.openxmlformats.org/officeDocument/2006/relationships" r:embed="rId189" cstate="print"/>
        <a:srcRect/>
        <a:stretch>
          <a:fillRect/>
        </a:stretch>
      </xdr:blipFill>
      <xdr:spPr bwMode="auto">
        <a:xfrm>
          <a:off x="2076450" y="156714825"/>
          <a:ext cx="904875" cy="800100"/>
        </a:xfrm>
        <a:prstGeom prst="rect">
          <a:avLst/>
        </a:prstGeom>
        <a:noFill/>
        <a:ln w="9525">
          <a:noFill/>
          <a:prstDash val="dot"/>
          <a:miter lim="800000"/>
          <a:headEnd/>
          <a:tailEnd/>
        </a:ln>
      </xdr:spPr>
    </xdr:pic>
    <xdr:clientData/>
  </xdr:twoCellAnchor>
  <xdr:twoCellAnchor>
    <xdr:from>
      <xdr:col>1</xdr:col>
      <xdr:colOff>9525</xdr:colOff>
      <xdr:row>192</xdr:row>
      <xdr:rowOff>9525</xdr:rowOff>
    </xdr:from>
    <xdr:to>
      <xdr:col>1</xdr:col>
      <xdr:colOff>914400</xdr:colOff>
      <xdr:row>192</xdr:row>
      <xdr:rowOff>809625</xdr:rowOff>
    </xdr:to>
    <xdr:pic>
      <xdr:nvPicPr>
        <xdr:cNvPr id="13371" name="Picture 193"/>
        <xdr:cNvPicPr>
          <a:picLocks noChangeAspect="1" noChangeArrowheads="1"/>
        </xdr:cNvPicPr>
      </xdr:nvPicPr>
      <xdr:blipFill>
        <a:blip xmlns:r="http://schemas.openxmlformats.org/officeDocument/2006/relationships" r:embed="rId190" cstate="print"/>
        <a:srcRect/>
        <a:stretch>
          <a:fillRect/>
        </a:stretch>
      </xdr:blipFill>
      <xdr:spPr bwMode="auto">
        <a:xfrm>
          <a:off x="2076450" y="157553025"/>
          <a:ext cx="904875" cy="800100"/>
        </a:xfrm>
        <a:prstGeom prst="rect">
          <a:avLst/>
        </a:prstGeom>
        <a:noFill/>
        <a:ln w="9525">
          <a:noFill/>
          <a:prstDash val="dot"/>
          <a:miter lim="800000"/>
          <a:headEnd/>
          <a:tailEnd/>
        </a:ln>
      </xdr:spPr>
    </xdr:pic>
    <xdr:clientData/>
  </xdr:twoCellAnchor>
  <xdr:twoCellAnchor>
    <xdr:from>
      <xdr:col>1</xdr:col>
      <xdr:colOff>9525</xdr:colOff>
      <xdr:row>193</xdr:row>
      <xdr:rowOff>9525</xdr:rowOff>
    </xdr:from>
    <xdr:to>
      <xdr:col>1</xdr:col>
      <xdr:colOff>914400</xdr:colOff>
      <xdr:row>193</xdr:row>
      <xdr:rowOff>809625</xdr:rowOff>
    </xdr:to>
    <xdr:pic>
      <xdr:nvPicPr>
        <xdr:cNvPr id="13372" name="Picture 194"/>
        <xdr:cNvPicPr>
          <a:picLocks noChangeAspect="1" noChangeArrowheads="1"/>
        </xdr:cNvPicPr>
      </xdr:nvPicPr>
      <xdr:blipFill>
        <a:blip xmlns:r="http://schemas.openxmlformats.org/officeDocument/2006/relationships" r:embed="rId191" cstate="print"/>
        <a:srcRect/>
        <a:stretch>
          <a:fillRect/>
        </a:stretch>
      </xdr:blipFill>
      <xdr:spPr bwMode="auto">
        <a:xfrm>
          <a:off x="2076450" y="158391225"/>
          <a:ext cx="904875" cy="800100"/>
        </a:xfrm>
        <a:prstGeom prst="rect">
          <a:avLst/>
        </a:prstGeom>
        <a:noFill/>
        <a:ln w="9525">
          <a:noFill/>
          <a:prstDash val="dot"/>
          <a:miter lim="800000"/>
          <a:headEnd/>
          <a:tailEnd/>
        </a:ln>
      </xdr:spPr>
    </xdr:pic>
    <xdr:clientData/>
  </xdr:twoCellAnchor>
  <xdr:twoCellAnchor>
    <xdr:from>
      <xdr:col>1</xdr:col>
      <xdr:colOff>9525</xdr:colOff>
      <xdr:row>194</xdr:row>
      <xdr:rowOff>9525</xdr:rowOff>
    </xdr:from>
    <xdr:to>
      <xdr:col>1</xdr:col>
      <xdr:colOff>914400</xdr:colOff>
      <xdr:row>194</xdr:row>
      <xdr:rowOff>809625</xdr:rowOff>
    </xdr:to>
    <xdr:pic>
      <xdr:nvPicPr>
        <xdr:cNvPr id="13373" name="Picture 195"/>
        <xdr:cNvPicPr>
          <a:picLocks noChangeAspect="1" noChangeArrowheads="1"/>
        </xdr:cNvPicPr>
      </xdr:nvPicPr>
      <xdr:blipFill>
        <a:blip xmlns:r="http://schemas.openxmlformats.org/officeDocument/2006/relationships" r:embed="rId192" cstate="print"/>
        <a:srcRect/>
        <a:stretch>
          <a:fillRect/>
        </a:stretch>
      </xdr:blipFill>
      <xdr:spPr bwMode="auto">
        <a:xfrm>
          <a:off x="2076450" y="159229425"/>
          <a:ext cx="904875" cy="800100"/>
        </a:xfrm>
        <a:prstGeom prst="rect">
          <a:avLst/>
        </a:prstGeom>
        <a:noFill/>
        <a:ln w="9525">
          <a:noFill/>
          <a:prstDash val="dot"/>
          <a:miter lim="800000"/>
          <a:headEnd/>
          <a:tailEnd/>
        </a:ln>
      </xdr:spPr>
    </xdr:pic>
    <xdr:clientData/>
  </xdr:twoCellAnchor>
  <xdr:twoCellAnchor>
    <xdr:from>
      <xdr:col>1</xdr:col>
      <xdr:colOff>9525</xdr:colOff>
      <xdr:row>195</xdr:row>
      <xdr:rowOff>9525</xdr:rowOff>
    </xdr:from>
    <xdr:to>
      <xdr:col>1</xdr:col>
      <xdr:colOff>914400</xdr:colOff>
      <xdr:row>195</xdr:row>
      <xdr:rowOff>809625</xdr:rowOff>
    </xdr:to>
    <xdr:pic>
      <xdr:nvPicPr>
        <xdr:cNvPr id="13374" name="Picture 196"/>
        <xdr:cNvPicPr>
          <a:picLocks noChangeAspect="1" noChangeArrowheads="1"/>
        </xdr:cNvPicPr>
      </xdr:nvPicPr>
      <xdr:blipFill>
        <a:blip xmlns:r="http://schemas.openxmlformats.org/officeDocument/2006/relationships" r:embed="rId193" cstate="print"/>
        <a:srcRect/>
        <a:stretch>
          <a:fillRect/>
        </a:stretch>
      </xdr:blipFill>
      <xdr:spPr bwMode="auto">
        <a:xfrm>
          <a:off x="2076450" y="160067625"/>
          <a:ext cx="904875" cy="800100"/>
        </a:xfrm>
        <a:prstGeom prst="rect">
          <a:avLst/>
        </a:prstGeom>
        <a:noFill/>
        <a:ln w="9525">
          <a:noFill/>
          <a:prstDash val="dot"/>
          <a:miter lim="800000"/>
          <a:headEnd/>
          <a:tailEnd/>
        </a:ln>
      </xdr:spPr>
    </xdr:pic>
    <xdr:clientData/>
  </xdr:twoCellAnchor>
  <xdr:twoCellAnchor>
    <xdr:from>
      <xdr:col>1</xdr:col>
      <xdr:colOff>9525</xdr:colOff>
      <xdr:row>196</xdr:row>
      <xdr:rowOff>9525</xdr:rowOff>
    </xdr:from>
    <xdr:to>
      <xdr:col>1</xdr:col>
      <xdr:colOff>914400</xdr:colOff>
      <xdr:row>196</xdr:row>
      <xdr:rowOff>809625</xdr:rowOff>
    </xdr:to>
    <xdr:pic>
      <xdr:nvPicPr>
        <xdr:cNvPr id="13375" name="Picture 197"/>
        <xdr:cNvPicPr>
          <a:picLocks noChangeAspect="1" noChangeArrowheads="1"/>
        </xdr:cNvPicPr>
      </xdr:nvPicPr>
      <xdr:blipFill>
        <a:blip xmlns:r="http://schemas.openxmlformats.org/officeDocument/2006/relationships" r:embed="rId194" cstate="print"/>
        <a:srcRect/>
        <a:stretch>
          <a:fillRect/>
        </a:stretch>
      </xdr:blipFill>
      <xdr:spPr bwMode="auto">
        <a:xfrm>
          <a:off x="2076450" y="160905825"/>
          <a:ext cx="904875" cy="800100"/>
        </a:xfrm>
        <a:prstGeom prst="rect">
          <a:avLst/>
        </a:prstGeom>
        <a:noFill/>
        <a:ln w="9525">
          <a:noFill/>
          <a:prstDash val="dot"/>
          <a:miter lim="800000"/>
          <a:headEnd/>
          <a:tailEnd/>
        </a:ln>
      </xdr:spPr>
    </xdr:pic>
    <xdr:clientData/>
  </xdr:twoCellAnchor>
  <xdr:twoCellAnchor>
    <xdr:from>
      <xdr:col>1</xdr:col>
      <xdr:colOff>9525</xdr:colOff>
      <xdr:row>197</xdr:row>
      <xdr:rowOff>9525</xdr:rowOff>
    </xdr:from>
    <xdr:to>
      <xdr:col>1</xdr:col>
      <xdr:colOff>914400</xdr:colOff>
      <xdr:row>197</xdr:row>
      <xdr:rowOff>809625</xdr:rowOff>
    </xdr:to>
    <xdr:pic>
      <xdr:nvPicPr>
        <xdr:cNvPr id="13376" name="Picture 198"/>
        <xdr:cNvPicPr>
          <a:picLocks noChangeAspect="1" noChangeArrowheads="1"/>
        </xdr:cNvPicPr>
      </xdr:nvPicPr>
      <xdr:blipFill>
        <a:blip xmlns:r="http://schemas.openxmlformats.org/officeDocument/2006/relationships" r:embed="rId195" cstate="print"/>
        <a:srcRect/>
        <a:stretch>
          <a:fillRect/>
        </a:stretch>
      </xdr:blipFill>
      <xdr:spPr bwMode="auto">
        <a:xfrm>
          <a:off x="2076450" y="161744025"/>
          <a:ext cx="904875" cy="800100"/>
        </a:xfrm>
        <a:prstGeom prst="rect">
          <a:avLst/>
        </a:prstGeom>
        <a:noFill/>
        <a:ln w="9525">
          <a:noFill/>
          <a:prstDash val="dot"/>
          <a:miter lim="800000"/>
          <a:headEnd/>
          <a:tailEnd/>
        </a:ln>
      </xdr:spPr>
    </xdr:pic>
    <xdr:clientData/>
  </xdr:twoCellAnchor>
  <xdr:twoCellAnchor>
    <xdr:from>
      <xdr:col>1</xdr:col>
      <xdr:colOff>9525</xdr:colOff>
      <xdr:row>199</xdr:row>
      <xdr:rowOff>9525</xdr:rowOff>
    </xdr:from>
    <xdr:to>
      <xdr:col>1</xdr:col>
      <xdr:colOff>914400</xdr:colOff>
      <xdr:row>199</xdr:row>
      <xdr:rowOff>809625</xdr:rowOff>
    </xdr:to>
    <xdr:pic>
      <xdr:nvPicPr>
        <xdr:cNvPr id="13377" name="Picture 199"/>
        <xdr:cNvPicPr>
          <a:picLocks noChangeAspect="1" noChangeArrowheads="1"/>
        </xdr:cNvPicPr>
      </xdr:nvPicPr>
      <xdr:blipFill>
        <a:blip xmlns:r="http://schemas.openxmlformats.org/officeDocument/2006/relationships" r:embed="rId196" cstate="print"/>
        <a:srcRect/>
        <a:stretch>
          <a:fillRect/>
        </a:stretch>
      </xdr:blipFill>
      <xdr:spPr bwMode="auto">
        <a:xfrm>
          <a:off x="2076450" y="162791775"/>
          <a:ext cx="904875" cy="800100"/>
        </a:xfrm>
        <a:prstGeom prst="rect">
          <a:avLst/>
        </a:prstGeom>
        <a:noFill/>
        <a:ln w="9525">
          <a:noFill/>
          <a:prstDash val="dot"/>
          <a:miter lim="800000"/>
          <a:headEnd/>
          <a:tailEnd/>
        </a:ln>
      </xdr:spPr>
    </xdr:pic>
    <xdr:clientData/>
  </xdr:twoCellAnchor>
  <xdr:twoCellAnchor>
    <xdr:from>
      <xdr:col>1</xdr:col>
      <xdr:colOff>9525</xdr:colOff>
      <xdr:row>200</xdr:row>
      <xdr:rowOff>9525</xdr:rowOff>
    </xdr:from>
    <xdr:to>
      <xdr:col>1</xdr:col>
      <xdr:colOff>914400</xdr:colOff>
      <xdr:row>200</xdr:row>
      <xdr:rowOff>809625</xdr:rowOff>
    </xdr:to>
    <xdr:pic>
      <xdr:nvPicPr>
        <xdr:cNvPr id="13378" name="Picture 200"/>
        <xdr:cNvPicPr>
          <a:picLocks noChangeAspect="1" noChangeArrowheads="1"/>
        </xdr:cNvPicPr>
      </xdr:nvPicPr>
      <xdr:blipFill>
        <a:blip xmlns:r="http://schemas.openxmlformats.org/officeDocument/2006/relationships" r:embed="rId197" cstate="print"/>
        <a:srcRect/>
        <a:stretch>
          <a:fillRect/>
        </a:stretch>
      </xdr:blipFill>
      <xdr:spPr bwMode="auto">
        <a:xfrm>
          <a:off x="2076450" y="163629975"/>
          <a:ext cx="904875" cy="800100"/>
        </a:xfrm>
        <a:prstGeom prst="rect">
          <a:avLst/>
        </a:prstGeom>
        <a:noFill/>
        <a:ln w="9525">
          <a:noFill/>
          <a:prstDash val="dot"/>
          <a:miter lim="800000"/>
          <a:headEnd/>
          <a:tailEnd/>
        </a:ln>
      </xdr:spPr>
    </xdr:pic>
    <xdr:clientData/>
  </xdr:twoCellAnchor>
  <xdr:twoCellAnchor>
    <xdr:from>
      <xdr:col>1</xdr:col>
      <xdr:colOff>9525</xdr:colOff>
      <xdr:row>201</xdr:row>
      <xdr:rowOff>9525</xdr:rowOff>
    </xdr:from>
    <xdr:to>
      <xdr:col>1</xdr:col>
      <xdr:colOff>914400</xdr:colOff>
      <xdr:row>201</xdr:row>
      <xdr:rowOff>809625</xdr:rowOff>
    </xdr:to>
    <xdr:pic>
      <xdr:nvPicPr>
        <xdr:cNvPr id="13379" name="Picture 201"/>
        <xdr:cNvPicPr>
          <a:picLocks noChangeAspect="1" noChangeArrowheads="1"/>
        </xdr:cNvPicPr>
      </xdr:nvPicPr>
      <xdr:blipFill>
        <a:blip xmlns:r="http://schemas.openxmlformats.org/officeDocument/2006/relationships" r:embed="rId197" cstate="print"/>
        <a:srcRect/>
        <a:stretch>
          <a:fillRect/>
        </a:stretch>
      </xdr:blipFill>
      <xdr:spPr bwMode="auto">
        <a:xfrm>
          <a:off x="2076450" y="164468175"/>
          <a:ext cx="904875" cy="800100"/>
        </a:xfrm>
        <a:prstGeom prst="rect">
          <a:avLst/>
        </a:prstGeom>
        <a:noFill/>
        <a:ln w="9525">
          <a:noFill/>
          <a:prstDash val="dot"/>
          <a:miter lim="800000"/>
          <a:headEnd/>
          <a:tailEnd/>
        </a:ln>
      </xdr:spPr>
    </xdr:pic>
    <xdr:clientData/>
  </xdr:twoCellAnchor>
  <xdr:twoCellAnchor>
    <xdr:from>
      <xdr:col>1</xdr:col>
      <xdr:colOff>9525</xdr:colOff>
      <xdr:row>202</xdr:row>
      <xdr:rowOff>9525</xdr:rowOff>
    </xdr:from>
    <xdr:to>
      <xdr:col>1</xdr:col>
      <xdr:colOff>914400</xdr:colOff>
      <xdr:row>202</xdr:row>
      <xdr:rowOff>809625</xdr:rowOff>
    </xdr:to>
    <xdr:pic>
      <xdr:nvPicPr>
        <xdr:cNvPr id="13380" name="Picture 202"/>
        <xdr:cNvPicPr>
          <a:picLocks noChangeAspect="1" noChangeArrowheads="1"/>
        </xdr:cNvPicPr>
      </xdr:nvPicPr>
      <xdr:blipFill>
        <a:blip xmlns:r="http://schemas.openxmlformats.org/officeDocument/2006/relationships" r:embed="rId198" cstate="print"/>
        <a:srcRect/>
        <a:stretch>
          <a:fillRect/>
        </a:stretch>
      </xdr:blipFill>
      <xdr:spPr bwMode="auto">
        <a:xfrm>
          <a:off x="2076450" y="165306375"/>
          <a:ext cx="904875" cy="800100"/>
        </a:xfrm>
        <a:prstGeom prst="rect">
          <a:avLst/>
        </a:prstGeom>
        <a:noFill/>
        <a:ln w="9525">
          <a:noFill/>
          <a:prstDash val="dot"/>
          <a:miter lim="800000"/>
          <a:headEnd/>
          <a:tailEnd/>
        </a:ln>
      </xdr:spPr>
    </xdr:pic>
    <xdr:clientData/>
  </xdr:twoCellAnchor>
  <xdr:twoCellAnchor>
    <xdr:from>
      <xdr:col>1</xdr:col>
      <xdr:colOff>9525</xdr:colOff>
      <xdr:row>203</xdr:row>
      <xdr:rowOff>9525</xdr:rowOff>
    </xdr:from>
    <xdr:to>
      <xdr:col>1</xdr:col>
      <xdr:colOff>914400</xdr:colOff>
      <xdr:row>203</xdr:row>
      <xdr:rowOff>809625</xdr:rowOff>
    </xdr:to>
    <xdr:pic>
      <xdr:nvPicPr>
        <xdr:cNvPr id="13381" name="Picture 203"/>
        <xdr:cNvPicPr>
          <a:picLocks noChangeAspect="1" noChangeArrowheads="1"/>
        </xdr:cNvPicPr>
      </xdr:nvPicPr>
      <xdr:blipFill>
        <a:blip xmlns:r="http://schemas.openxmlformats.org/officeDocument/2006/relationships" r:embed="rId199" cstate="print"/>
        <a:srcRect/>
        <a:stretch>
          <a:fillRect/>
        </a:stretch>
      </xdr:blipFill>
      <xdr:spPr bwMode="auto">
        <a:xfrm>
          <a:off x="2076450" y="166144575"/>
          <a:ext cx="904875" cy="800100"/>
        </a:xfrm>
        <a:prstGeom prst="rect">
          <a:avLst/>
        </a:prstGeom>
        <a:noFill/>
        <a:ln w="9525">
          <a:noFill/>
          <a:prstDash val="dot"/>
          <a:miter lim="800000"/>
          <a:headEnd/>
          <a:tailEnd/>
        </a:ln>
      </xdr:spPr>
    </xdr:pic>
    <xdr:clientData/>
  </xdr:twoCellAnchor>
  <xdr:twoCellAnchor>
    <xdr:from>
      <xdr:col>1</xdr:col>
      <xdr:colOff>9525</xdr:colOff>
      <xdr:row>204</xdr:row>
      <xdr:rowOff>9525</xdr:rowOff>
    </xdr:from>
    <xdr:to>
      <xdr:col>1</xdr:col>
      <xdr:colOff>914400</xdr:colOff>
      <xdr:row>204</xdr:row>
      <xdr:rowOff>809625</xdr:rowOff>
    </xdr:to>
    <xdr:pic>
      <xdr:nvPicPr>
        <xdr:cNvPr id="13382" name="Picture 204"/>
        <xdr:cNvPicPr>
          <a:picLocks noChangeAspect="1" noChangeArrowheads="1"/>
        </xdr:cNvPicPr>
      </xdr:nvPicPr>
      <xdr:blipFill>
        <a:blip xmlns:r="http://schemas.openxmlformats.org/officeDocument/2006/relationships" r:embed="rId200" cstate="print"/>
        <a:srcRect/>
        <a:stretch>
          <a:fillRect/>
        </a:stretch>
      </xdr:blipFill>
      <xdr:spPr bwMode="auto">
        <a:xfrm>
          <a:off x="2076450" y="166982775"/>
          <a:ext cx="904875" cy="800100"/>
        </a:xfrm>
        <a:prstGeom prst="rect">
          <a:avLst/>
        </a:prstGeom>
        <a:noFill/>
        <a:ln w="9525">
          <a:noFill/>
          <a:prstDash val="dot"/>
          <a:miter lim="800000"/>
          <a:headEnd/>
          <a:tailEnd/>
        </a:ln>
      </xdr:spPr>
    </xdr:pic>
    <xdr:clientData/>
  </xdr:twoCellAnchor>
  <xdr:twoCellAnchor>
    <xdr:from>
      <xdr:col>1</xdr:col>
      <xdr:colOff>9525</xdr:colOff>
      <xdr:row>205</xdr:row>
      <xdr:rowOff>9525</xdr:rowOff>
    </xdr:from>
    <xdr:to>
      <xdr:col>1</xdr:col>
      <xdr:colOff>914400</xdr:colOff>
      <xdr:row>205</xdr:row>
      <xdr:rowOff>809625</xdr:rowOff>
    </xdr:to>
    <xdr:pic>
      <xdr:nvPicPr>
        <xdr:cNvPr id="13383" name="Picture 205"/>
        <xdr:cNvPicPr>
          <a:picLocks noChangeAspect="1" noChangeArrowheads="1"/>
        </xdr:cNvPicPr>
      </xdr:nvPicPr>
      <xdr:blipFill>
        <a:blip xmlns:r="http://schemas.openxmlformats.org/officeDocument/2006/relationships" r:embed="rId201" cstate="print"/>
        <a:srcRect/>
        <a:stretch>
          <a:fillRect/>
        </a:stretch>
      </xdr:blipFill>
      <xdr:spPr bwMode="auto">
        <a:xfrm>
          <a:off x="2076450" y="167820975"/>
          <a:ext cx="904875" cy="800100"/>
        </a:xfrm>
        <a:prstGeom prst="rect">
          <a:avLst/>
        </a:prstGeom>
        <a:noFill/>
        <a:ln w="9525">
          <a:noFill/>
          <a:prstDash val="dot"/>
          <a:miter lim="800000"/>
          <a:headEnd/>
          <a:tailEnd/>
        </a:ln>
      </xdr:spPr>
    </xdr:pic>
    <xdr:clientData/>
  </xdr:twoCellAnchor>
  <xdr:twoCellAnchor>
    <xdr:from>
      <xdr:col>1</xdr:col>
      <xdr:colOff>9525</xdr:colOff>
      <xdr:row>206</xdr:row>
      <xdr:rowOff>9525</xdr:rowOff>
    </xdr:from>
    <xdr:to>
      <xdr:col>1</xdr:col>
      <xdr:colOff>914400</xdr:colOff>
      <xdr:row>206</xdr:row>
      <xdr:rowOff>809625</xdr:rowOff>
    </xdr:to>
    <xdr:pic>
      <xdr:nvPicPr>
        <xdr:cNvPr id="13384" name="Picture 206"/>
        <xdr:cNvPicPr>
          <a:picLocks noChangeAspect="1" noChangeArrowheads="1"/>
        </xdr:cNvPicPr>
      </xdr:nvPicPr>
      <xdr:blipFill>
        <a:blip xmlns:r="http://schemas.openxmlformats.org/officeDocument/2006/relationships" r:embed="rId202" cstate="print"/>
        <a:srcRect/>
        <a:stretch>
          <a:fillRect/>
        </a:stretch>
      </xdr:blipFill>
      <xdr:spPr bwMode="auto">
        <a:xfrm>
          <a:off x="2076450" y="168659175"/>
          <a:ext cx="904875" cy="800100"/>
        </a:xfrm>
        <a:prstGeom prst="rect">
          <a:avLst/>
        </a:prstGeom>
        <a:noFill/>
        <a:ln w="9525">
          <a:noFill/>
          <a:prstDash val="dot"/>
          <a:miter lim="800000"/>
          <a:headEnd/>
          <a:tailEnd/>
        </a:ln>
      </xdr:spPr>
    </xdr:pic>
    <xdr:clientData/>
  </xdr:twoCellAnchor>
  <xdr:twoCellAnchor>
    <xdr:from>
      <xdr:col>1</xdr:col>
      <xdr:colOff>9525</xdr:colOff>
      <xdr:row>209</xdr:row>
      <xdr:rowOff>9525</xdr:rowOff>
    </xdr:from>
    <xdr:to>
      <xdr:col>1</xdr:col>
      <xdr:colOff>914400</xdr:colOff>
      <xdr:row>209</xdr:row>
      <xdr:rowOff>809625</xdr:rowOff>
    </xdr:to>
    <xdr:pic>
      <xdr:nvPicPr>
        <xdr:cNvPr id="13385" name="Picture 207"/>
        <xdr:cNvPicPr>
          <a:picLocks noChangeAspect="1" noChangeArrowheads="1"/>
        </xdr:cNvPicPr>
      </xdr:nvPicPr>
      <xdr:blipFill>
        <a:blip xmlns:r="http://schemas.openxmlformats.org/officeDocument/2006/relationships" r:embed="rId203" cstate="print"/>
        <a:srcRect/>
        <a:stretch>
          <a:fillRect/>
        </a:stretch>
      </xdr:blipFill>
      <xdr:spPr bwMode="auto">
        <a:xfrm>
          <a:off x="2076450" y="171173775"/>
          <a:ext cx="904875" cy="800100"/>
        </a:xfrm>
        <a:prstGeom prst="rect">
          <a:avLst/>
        </a:prstGeom>
        <a:noFill/>
        <a:ln w="9525">
          <a:noFill/>
          <a:prstDash val="dot"/>
          <a:miter lim="800000"/>
          <a:headEnd/>
          <a:tailEnd/>
        </a:ln>
      </xdr:spPr>
    </xdr:pic>
    <xdr:clientData/>
  </xdr:twoCellAnchor>
  <xdr:twoCellAnchor>
    <xdr:from>
      <xdr:col>1</xdr:col>
      <xdr:colOff>9525</xdr:colOff>
      <xdr:row>210</xdr:row>
      <xdr:rowOff>9525</xdr:rowOff>
    </xdr:from>
    <xdr:to>
      <xdr:col>1</xdr:col>
      <xdr:colOff>914400</xdr:colOff>
      <xdr:row>210</xdr:row>
      <xdr:rowOff>809625</xdr:rowOff>
    </xdr:to>
    <xdr:pic>
      <xdr:nvPicPr>
        <xdr:cNvPr id="13386" name="Picture 208"/>
        <xdr:cNvPicPr>
          <a:picLocks noChangeAspect="1" noChangeArrowheads="1"/>
        </xdr:cNvPicPr>
      </xdr:nvPicPr>
      <xdr:blipFill>
        <a:blip xmlns:r="http://schemas.openxmlformats.org/officeDocument/2006/relationships" r:embed="rId204" cstate="print"/>
        <a:srcRect/>
        <a:stretch>
          <a:fillRect/>
        </a:stretch>
      </xdr:blipFill>
      <xdr:spPr bwMode="auto">
        <a:xfrm>
          <a:off x="2076450" y="172011975"/>
          <a:ext cx="904875" cy="800100"/>
        </a:xfrm>
        <a:prstGeom prst="rect">
          <a:avLst/>
        </a:prstGeom>
        <a:noFill/>
        <a:ln w="9525">
          <a:noFill/>
          <a:prstDash val="dot"/>
          <a:miter lim="800000"/>
          <a:headEnd/>
          <a:tailEnd/>
        </a:ln>
      </xdr:spPr>
    </xdr:pic>
    <xdr:clientData/>
  </xdr:twoCellAnchor>
  <xdr:twoCellAnchor>
    <xdr:from>
      <xdr:col>1</xdr:col>
      <xdr:colOff>9525</xdr:colOff>
      <xdr:row>213</xdr:row>
      <xdr:rowOff>9525</xdr:rowOff>
    </xdr:from>
    <xdr:to>
      <xdr:col>1</xdr:col>
      <xdr:colOff>914400</xdr:colOff>
      <xdr:row>213</xdr:row>
      <xdr:rowOff>809625</xdr:rowOff>
    </xdr:to>
    <xdr:pic>
      <xdr:nvPicPr>
        <xdr:cNvPr id="13387" name="Picture 209"/>
        <xdr:cNvPicPr>
          <a:picLocks noChangeAspect="1" noChangeArrowheads="1"/>
        </xdr:cNvPicPr>
      </xdr:nvPicPr>
      <xdr:blipFill>
        <a:blip xmlns:r="http://schemas.openxmlformats.org/officeDocument/2006/relationships" r:embed="rId205" cstate="print"/>
        <a:srcRect/>
        <a:stretch>
          <a:fillRect/>
        </a:stretch>
      </xdr:blipFill>
      <xdr:spPr bwMode="auto">
        <a:xfrm>
          <a:off x="2076450" y="174526575"/>
          <a:ext cx="904875" cy="800100"/>
        </a:xfrm>
        <a:prstGeom prst="rect">
          <a:avLst/>
        </a:prstGeom>
        <a:noFill/>
        <a:ln w="9525">
          <a:noFill/>
          <a:prstDash val="dot"/>
          <a:miter lim="800000"/>
          <a:headEnd/>
          <a:tailEnd/>
        </a:ln>
      </xdr:spPr>
    </xdr:pic>
    <xdr:clientData/>
  </xdr:twoCellAnchor>
  <xdr:twoCellAnchor>
    <xdr:from>
      <xdr:col>1</xdr:col>
      <xdr:colOff>9525</xdr:colOff>
      <xdr:row>214</xdr:row>
      <xdr:rowOff>9525</xdr:rowOff>
    </xdr:from>
    <xdr:to>
      <xdr:col>1</xdr:col>
      <xdr:colOff>914400</xdr:colOff>
      <xdr:row>214</xdr:row>
      <xdr:rowOff>809625</xdr:rowOff>
    </xdr:to>
    <xdr:pic>
      <xdr:nvPicPr>
        <xdr:cNvPr id="13388" name="Picture 210"/>
        <xdr:cNvPicPr>
          <a:picLocks noChangeAspect="1" noChangeArrowheads="1"/>
        </xdr:cNvPicPr>
      </xdr:nvPicPr>
      <xdr:blipFill>
        <a:blip xmlns:r="http://schemas.openxmlformats.org/officeDocument/2006/relationships" r:embed="rId205" cstate="print"/>
        <a:srcRect/>
        <a:stretch>
          <a:fillRect/>
        </a:stretch>
      </xdr:blipFill>
      <xdr:spPr bwMode="auto">
        <a:xfrm>
          <a:off x="2076450" y="175364775"/>
          <a:ext cx="904875" cy="800100"/>
        </a:xfrm>
        <a:prstGeom prst="rect">
          <a:avLst/>
        </a:prstGeom>
        <a:noFill/>
        <a:ln w="9525">
          <a:noFill/>
          <a:prstDash val="dot"/>
          <a:miter lim="800000"/>
          <a:headEnd/>
          <a:tailEnd/>
        </a:ln>
      </xdr:spPr>
    </xdr:pic>
    <xdr:clientData/>
  </xdr:twoCellAnchor>
  <xdr:twoCellAnchor>
    <xdr:from>
      <xdr:col>1</xdr:col>
      <xdr:colOff>9525</xdr:colOff>
      <xdr:row>215</xdr:row>
      <xdr:rowOff>9525</xdr:rowOff>
    </xdr:from>
    <xdr:to>
      <xdr:col>1</xdr:col>
      <xdr:colOff>914400</xdr:colOff>
      <xdr:row>215</xdr:row>
      <xdr:rowOff>809625</xdr:rowOff>
    </xdr:to>
    <xdr:pic>
      <xdr:nvPicPr>
        <xdr:cNvPr id="13389" name="Picture 211"/>
        <xdr:cNvPicPr>
          <a:picLocks noChangeAspect="1" noChangeArrowheads="1"/>
        </xdr:cNvPicPr>
      </xdr:nvPicPr>
      <xdr:blipFill>
        <a:blip xmlns:r="http://schemas.openxmlformats.org/officeDocument/2006/relationships" r:embed="rId205" cstate="print"/>
        <a:srcRect/>
        <a:stretch>
          <a:fillRect/>
        </a:stretch>
      </xdr:blipFill>
      <xdr:spPr bwMode="auto">
        <a:xfrm>
          <a:off x="2076450" y="176202975"/>
          <a:ext cx="904875" cy="800100"/>
        </a:xfrm>
        <a:prstGeom prst="rect">
          <a:avLst/>
        </a:prstGeom>
        <a:noFill/>
        <a:ln w="9525">
          <a:noFill/>
          <a:prstDash val="dot"/>
          <a:miter lim="800000"/>
          <a:headEnd/>
          <a:tailEnd/>
        </a:ln>
      </xdr:spPr>
    </xdr:pic>
    <xdr:clientData/>
  </xdr:twoCellAnchor>
  <xdr:twoCellAnchor>
    <xdr:from>
      <xdr:col>1</xdr:col>
      <xdr:colOff>9525</xdr:colOff>
      <xdr:row>216</xdr:row>
      <xdr:rowOff>9525</xdr:rowOff>
    </xdr:from>
    <xdr:to>
      <xdr:col>1</xdr:col>
      <xdr:colOff>914400</xdr:colOff>
      <xdr:row>216</xdr:row>
      <xdr:rowOff>809625</xdr:rowOff>
    </xdr:to>
    <xdr:pic>
      <xdr:nvPicPr>
        <xdr:cNvPr id="13390" name="Picture 212"/>
        <xdr:cNvPicPr>
          <a:picLocks noChangeAspect="1" noChangeArrowheads="1"/>
        </xdr:cNvPicPr>
      </xdr:nvPicPr>
      <xdr:blipFill>
        <a:blip xmlns:r="http://schemas.openxmlformats.org/officeDocument/2006/relationships" r:embed="rId206" cstate="print"/>
        <a:srcRect/>
        <a:stretch>
          <a:fillRect/>
        </a:stretch>
      </xdr:blipFill>
      <xdr:spPr bwMode="auto">
        <a:xfrm>
          <a:off x="2076450" y="177041175"/>
          <a:ext cx="904875" cy="800100"/>
        </a:xfrm>
        <a:prstGeom prst="rect">
          <a:avLst/>
        </a:prstGeom>
        <a:noFill/>
        <a:ln w="9525">
          <a:noFill/>
          <a:prstDash val="dot"/>
          <a:miter lim="800000"/>
          <a:headEnd/>
          <a:tailEnd/>
        </a:ln>
      </xdr:spPr>
    </xdr:pic>
    <xdr:clientData/>
  </xdr:twoCellAnchor>
  <xdr:twoCellAnchor>
    <xdr:from>
      <xdr:col>1</xdr:col>
      <xdr:colOff>9525</xdr:colOff>
      <xdr:row>208</xdr:row>
      <xdr:rowOff>9525</xdr:rowOff>
    </xdr:from>
    <xdr:to>
      <xdr:col>1</xdr:col>
      <xdr:colOff>914400</xdr:colOff>
      <xdr:row>208</xdr:row>
      <xdr:rowOff>809625</xdr:rowOff>
    </xdr:to>
    <xdr:pic>
      <xdr:nvPicPr>
        <xdr:cNvPr id="13391" name="Picture 213"/>
        <xdr:cNvPicPr>
          <a:picLocks noChangeAspect="1" noChangeArrowheads="1"/>
        </xdr:cNvPicPr>
      </xdr:nvPicPr>
      <xdr:blipFill>
        <a:blip xmlns:r="http://schemas.openxmlformats.org/officeDocument/2006/relationships" r:embed="rId207" cstate="print"/>
        <a:srcRect/>
        <a:stretch>
          <a:fillRect/>
        </a:stretch>
      </xdr:blipFill>
      <xdr:spPr bwMode="auto">
        <a:xfrm>
          <a:off x="2076450" y="170335575"/>
          <a:ext cx="904875" cy="800100"/>
        </a:xfrm>
        <a:prstGeom prst="rect">
          <a:avLst/>
        </a:prstGeom>
        <a:noFill/>
        <a:ln w="9525">
          <a:noFill/>
          <a:prstDash val="dot"/>
          <a:miter lim="800000"/>
          <a:headEnd/>
          <a:tailEnd/>
        </a:ln>
      </xdr:spPr>
    </xdr:pic>
    <xdr:clientData/>
  </xdr:twoCellAnchor>
  <xdr:twoCellAnchor>
    <xdr:from>
      <xdr:col>1</xdr:col>
      <xdr:colOff>9525</xdr:colOff>
      <xdr:row>211</xdr:row>
      <xdr:rowOff>9525</xdr:rowOff>
    </xdr:from>
    <xdr:to>
      <xdr:col>1</xdr:col>
      <xdr:colOff>914400</xdr:colOff>
      <xdr:row>211</xdr:row>
      <xdr:rowOff>809625</xdr:rowOff>
    </xdr:to>
    <xdr:pic>
      <xdr:nvPicPr>
        <xdr:cNvPr id="13392" name="Picture 214"/>
        <xdr:cNvPicPr>
          <a:picLocks noChangeAspect="1" noChangeArrowheads="1"/>
        </xdr:cNvPicPr>
      </xdr:nvPicPr>
      <xdr:blipFill>
        <a:blip xmlns:r="http://schemas.openxmlformats.org/officeDocument/2006/relationships" r:embed="rId208" cstate="print"/>
        <a:srcRect/>
        <a:stretch>
          <a:fillRect/>
        </a:stretch>
      </xdr:blipFill>
      <xdr:spPr bwMode="auto">
        <a:xfrm>
          <a:off x="2076450" y="172850175"/>
          <a:ext cx="904875" cy="800100"/>
        </a:xfrm>
        <a:prstGeom prst="rect">
          <a:avLst/>
        </a:prstGeom>
        <a:noFill/>
        <a:ln w="9525">
          <a:noFill/>
          <a:prstDash val="dot"/>
          <a:miter lim="800000"/>
          <a:headEnd/>
          <a:tailEnd/>
        </a:ln>
      </xdr:spPr>
    </xdr:pic>
    <xdr:clientData/>
  </xdr:twoCellAnchor>
  <xdr:twoCellAnchor>
    <xdr:from>
      <xdr:col>1</xdr:col>
      <xdr:colOff>9525</xdr:colOff>
      <xdr:row>217</xdr:row>
      <xdr:rowOff>9525</xdr:rowOff>
    </xdr:from>
    <xdr:to>
      <xdr:col>1</xdr:col>
      <xdr:colOff>914400</xdr:colOff>
      <xdr:row>217</xdr:row>
      <xdr:rowOff>809625</xdr:rowOff>
    </xdr:to>
    <xdr:pic>
      <xdr:nvPicPr>
        <xdr:cNvPr id="13393" name="Picture 215"/>
        <xdr:cNvPicPr>
          <a:picLocks noChangeAspect="1" noChangeArrowheads="1"/>
        </xdr:cNvPicPr>
      </xdr:nvPicPr>
      <xdr:blipFill>
        <a:blip xmlns:r="http://schemas.openxmlformats.org/officeDocument/2006/relationships" r:embed="rId209" cstate="print"/>
        <a:srcRect/>
        <a:stretch>
          <a:fillRect/>
        </a:stretch>
      </xdr:blipFill>
      <xdr:spPr bwMode="auto">
        <a:xfrm>
          <a:off x="2076450" y="177879375"/>
          <a:ext cx="904875" cy="800100"/>
        </a:xfrm>
        <a:prstGeom prst="rect">
          <a:avLst/>
        </a:prstGeom>
        <a:noFill/>
        <a:ln w="9525">
          <a:noFill/>
          <a:prstDash val="dot"/>
          <a:miter lim="800000"/>
          <a:headEnd/>
          <a:tailEnd/>
        </a:ln>
      </xdr:spPr>
    </xdr:pic>
    <xdr:clientData/>
  </xdr:twoCellAnchor>
  <xdr:twoCellAnchor>
    <xdr:from>
      <xdr:col>1</xdr:col>
      <xdr:colOff>9525</xdr:colOff>
      <xdr:row>218</xdr:row>
      <xdr:rowOff>9525</xdr:rowOff>
    </xdr:from>
    <xdr:to>
      <xdr:col>1</xdr:col>
      <xdr:colOff>914400</xdr:colOff>
      <xdr:row>218</xdr:row>
      <xdr:rowOff>809625</xdr:rowOff>
    </xdr:to>
    <xdr:pic>
      <xdr:nvPicPr>
        <xdr:cNvPr id="13394" name="Picture 216"/>
        <xdr:cNvPicPr>
          <a:picLocks noChangeAspect="1" noChangeArrowheads="1"/>
        </xdr:cNvPicPr>
      </xdr:nvPicPr>
      <xdr:blipFill>
        <a:blip xmlns:r="http://schemas.openxmlformats.org/officeDocument/2006/relationships" r:embed="rId210" cstate="print"/>
        <a:srcRect/>
        <a:stretch>
          <a:fillRect/>
        </a:stretch>
      </xdr:blipFill>
      <xdr:spPr bwMode="auto">
        <a:xfrm>
          <a:off x="2076450" y="178717575"/>
          <a:ext cx="904875" cy="800100"/>
        </a:xfrm>
        <a:prstGeom prst="rect">
          <a:avLst/>
        </a:prstGeom>
        <a:noFill/>
        <a:ln w="9525">
          <a:noFill/>
          <a:prstDash val="dot"/>
          <a:miter lim="800000"/>
          <a:headEnd/>
          <a:tailEnd/>
        </a:ln>
      </xdr:spPr>
    </xdr:pic>
    <xdr:clientData/>
  </xdr:twoCellAnchor>
  <xdr:twoCellAnchor>
    <xdr:from>
      <xdr:col>1</xdr:col>
      <xdr:colOff>9525</xdr:colOff>
      <xdr:row>207</xdr:row>
      <xdr:rowOff>9525</xdr:rowOff>
    </xdr:from>
    <xdr:to>
      <xdr:col>1</xdr:col>
      <xdr:colOff>914400</xdr:colOff>
      <xdr:row>207</xdr:row>
      <xdr:rowOff>809625</xdr:rowOff>
    </xdr:to>
    <xdr:pic>
      <xdr:nvPicPr>
        <xdr:cNvPr id="13395" name="Picture 217"/>
        <xdr:cNvPicPr>
          <a:picLocks noChangeAspect="1" noChangeArrowheads="1"/>
        </xdr:cNvPicPr>
      </xdr:nvPicPr>
      <xdr:blipFill>
        <a:blip xmlns:r="http://schemas.openxmlformats.org/officeDocument/2006/relationships" r:embed="rId211" cstate="print"/>
        <a:srcRect/>
        <a:stretch>
          <a:fillRect/>
        </a:stretch>
      </xdr:blipFill>
      <xdr:spPr bwMode="auto">
        <a:xfrm>
          <a:off x="2076450" y="169497375"/>
          <a:ext cx="904875" cy="800100"/>
        </a:xfrm>
        <a:prstGeom prst="rect">
          <a:avLst/>
        </a:prstGeom>
        <a:noFill/>
        <a:ln w="9525">
          <a:noFill/>
          <a:prstDash val="dot"/>
          <a:miter lim="800000"/>
          <a:headEnd/>
          <a:tailEnd/>
        </a:ln>
      </xdr:spPr>
    </xdr:pic>
    <xdr:clientData/>
  </xdr:twoCellAnchor>
  <xdr:twoCellAnchor>
    <xdr:from>
      <xdr:col>1</xdr:col>
      <xdr:colOff>9525</xdr:colOff>
      <xdr:row>220</xdr:row>
      <xdr:rowOff>9525</xdr:rowOff>
    </xdr:from>
    <xdr:to>
      <xdr:col>1</xdr:col>
      <xdr:colOff>914400</xdr:colOff>
      <xdr:row>220</xdr:row>
      <xdr:rowOff>809625</xdr:rowOff>
    </xdr:to>
    <xdr:pic>
      <xdr:nvPicPr>
        <xdr:cNvPr id="13396" name="Picture 218"/>
        <xdr:cNvPicPr>
          <a:picLocks noChangeAspect="1" noChangeArrowheads="1"/>
        </xdr:cNvPicPr>
      </xdr:nvPicPr>
      <xdr:blipFill>
        <a:blip xmlns:r="http://schemas.openxmlformats.org/officeDocument/2006/relationships" r:embed="rId212" cstate="print"/>
        <a:srcRect/>
        <a:stretch>
          <a:fillRect/>
        </a:stretch>
      </xdr:blipFill>
      <xdr:spPr bwMode="auto">
        <a:xfrm>
          <a:off x="2076450" y="179765325"/>
          <a:ext cx="904875" cy="800100"/>
        </a:xfrm>
        <a:prstGeom prst="rect">
          <a:avLst/>
        </a:prstGeom>
        <a:noFill/>
        <a:ln w="9525">
          <a:noFill/>
          <a:prstDash val="dot"/>
          <a:miter lim="800000"/>
          <a:headEnd/>
          <a:tailEnd/>
        </a:ln>
      </xdr:spPr>
    </xdr:pic>
    <xdr:clientData/>
  </xdr:twoCellAnchor>
  <xdr:twoCellAnchor>
    <xdr:from>
      <xdr:col>1</xdr:col>
      <xdr:colOff>9525</xdr:colOff>
      <xdr:row>229</xdr:row>
      <xdr:rowOff>9525</xdr:rowOff>
    </xdr:from>
    <xdr:to>
      <xdr:col>1</xdr:col>
      <xdr:colOff>914400</xdr:colOff>
      <xdr:row>229</xdr:row>
      <xdr:rowOff>809625</xdr:rowOff>
    </xdr:to>
    <xdr:pic>
      <xdr:nvPicPr>
        <xdr:cNvPr id="13397" name="Picture 219"/>
        <xdr:cNvPicPr>
          <a:picLocks noChangeAspect="1" noChangeArrowheads="1"/>
        </xdr:cNvPicPr>
      </xdr:nvPicPr>
      <xdr:blipFill>
        <a:blip xmlns:r="http://schemas.openxmlformats.org/officeDocument/2006/relationships" r:embed="rId213" cstate="print"/>
        <a:srcRect/>
        <a:stretch>
          <a:fillRect/>
        </a:stretch>
      </xdr:blipFill>
      <xdr:spPr bwMode="auto">
        <a:xfrm>
          <a:off x="2076450" y="186680475"/>
          <a:ext cx="904875" cy="800100"/>
        </a:xfrm>
        <a:prstGeom prst="rect">
          <a:avLst/>
        </a:prstGeom>
        <a:noFill/>
        <a:ln w="9525">
          <a:noFill/>
          <a:prstDash val="dot"/>
          <a:miter lim="800000"/>
          <a:headEnd/>
          <a:tailEnd/>
        </a:ln>
      </xdr:spPr>
    </xdr:pic>
    <xdr:clientData/>
  </xdr:twoCellAnchor>
  <xdr:twoCellAnchor>
    <xdr:from>
      <xdr:col>1</xdr:col>
      <xdr:colOff>9525</xdr:colOff>
      <xdr:row>230</xdr:row>
      <xdr:rowOff>9525</xdr:rowOff>
    </xdr:from>
    <xdr:to>
      <xdr:col>1</xdr:col>
      <xdr:colOff>914400</xdr:colOff>
      <xdr:row>230</xdr:row>
      <xdr:rowOff>809625</xdr:rowOff>
    </xdr:to>
    <xdr:pic>
      <xdr:nvPicPr>
        <xdr:cNvPr id="13398" name="Picture 220"/>
        <xdr:cNvPicPr>
          <a:picLocks noChangeAspect="1" noChangeArrowheads="1"/>
        </xdr:cNvPicPr>
      </xdr:nvPicPr>
      <xdr:blipFill>
        <a:blip xmlns:r="http://schemas.openxmlformats.org/officeDocument/2006/relationships" r:embed="rId214" cstate="print"/>
        <a:srcRect/>
        <a:stretch>
          <a:fillRect/>
        </a:stretch>
      </xdr:blipFill>
      <xdr:spPr bwMode="auto">
        <a:xfrm>
          <a:off x="2076450" y="187518675"/>
          <a:ext cx="904875" cy="800100"/>
        </a:xfrm>
        <a:prstGeom prst="rect">
          <a:avLst/>
        </a:prstGeom>
        <a:noFill/>
        <a:ln w="9525">
          <a:noFill/>
          <a:prstDash val="dot"/>
          <a:miter lim="800000"/>
          <a:headEnd/>
          <a:tailEnd/>
        </a:ln>
      </xdr:spPr>
    </xdr:pic>
    <xdr:clientData/>
  </xdr:twoCellAnchor>
  <xdr:twoCellAnchor>
    <xdr:from>
      <xdr:col>1</xdr:col>
      <xdr:colOff>9525</xdr:colOff>
      <xdr:row>307</xdr:row>
      <xdr:rowOff>9525</xdr:rowOff>
    </xdr:from>
    <xdr:to>
      <xdr:col>1</xdr:col>
      <xdr:colOff>914400</xdr:colOff>
      <xdr:row>307</xdr:row>
      <xdr:rowOff>809625</xdr:rowOff>
    </xdr:to>
    <xdr:pic>
      <xdr:nvPicPr>
        <xdr:cNvPr id="13399" name="Picture 221"/>
        <xdr:cNvPicPr>
          <a:picLocks noChangeAspect="1" noChangeArrowheads="1"/>
        </xdr:cNvPicPr>
      </xdr:nvPicPr>
      <xdr:blipFill>
        <a:blip xmlns:r="http://schemas.openxmlformats.org/officeDocument/2006/relationships" r:embed="rId215" cstate="print"/>
        <a:srcRect/>
        <a:stretch>
          <a:fillRect/>
        </a:stretch>
      </xdr:blipFill>
      <xdr:spPr bwMode="auto">
        <a:xfrm>
          <a:off x="2076450" y="248288175"/>
          <a:ext cx="904875" cy="800100"/>
        </a:xfrm>
        <a:prstGeom prst="rect">
          <a:avLst/>
        </a:prstGeom>
        <a:noFill/>
        <a:ln w="9525">
          <a:noFill/>
          <a:prstDash val="dot"/>
          <a:miter lim="800000"/>
          <a:headEnd/>
          <a:tailEnd/>
        </a:ln>
      </xdr:spPr>
    </xdr:pic>
    <xdr:clientData/>
  </xdr:twoCellAnchor>
  <xdr:twoCellAnchor>
    <xdr:from>
      <xdr:col>1</xdr:col>
      <xdr:colOff>323850</xdr:colOff>
      <xdr:row>309</xdr:row>
      <xdr:rowOff>9525</xdr:rowOff>
    </xdr:from>
    <xdr:to>
      <xdr:col>1</xdr:col>
      <xdr:colOff>723900</xdr:colOff>
      <xdr:row>309</xdr:row>
      <xdr:rowOff>809625</xdr:rowOff>
    </xdr:to>
    <xdr:pic>
      <xdr:nvPicPr>
        <xdr:cNvPr id="13400" name="Picture 222"/>
        <xdr:cNvPicPr>
          <a:picLocks noChangeAspect="1" noChangeArrowheads="1"/>
        </xdr:cNvPicPr>
      </xdr:nvPicPr>
      <xdr:blipFill>
        <a:blip xmlns:r="http://schemas.openxmlformats.org/officeDocument/2006/relationships" r:embed="rId216" cstate="print"/>
        <a:srcRect/>
        <a:stretch>
          <a:fillRect/>
        </a:stretch>
      </xdr:blipFill>
      <xdr:spPr bwMode="auto">
        <a:xfrm>
          <a:off x="2390775" y="249335925"/>
          <a:ext cx="400050" cy="800100"/>
        </a:xfrm>
        <a:prstGeom prst="rect">
          <a:avLst/>
        </a:prstGeom>
        <a:noFill/>
        <a:ln w="9525">
          <a:noFill/>
          <a:prstDash val="dot"/>
          <a:miter lim="800000"/>
          <a:headEnd/>
          <a:tailEnd/>
        </a:ln>
      </xdr:spPr>
    </xdr:pic>
    <xdr:clientData/>
  </xdr:twoCellAnchor>
  <xdr:twoCellAnchor>
    <xdr:from>
      <xdr:col>1</xdr:col>
      <xdr:colOff>323850</xdr:colOff>
      <xdr:row>310</xdr:row>
      <xdr:rowOff>9525</xdr:rowOff>
    </xdr:from>
    <xdr:to>
      <xdr:col>1</xdr:col>
      <xdr:colOff>723900</xdr:colOff>
      <xdr:row>310</xdr:row>
      <xdr:rowOff>809625</xdr:rowOff>
    </xdr:to>
    <xdr:pic>
      <xdr:nvPicPr>
        <xdr:cNvPr id="13401" name="Picture 223"/>
        <xdr:cNvPicPr>
          <a:picLocks noChangeAspect="1" noChangeArrowheads="1"/>
        </xdr:cNvPicPr>
      </xdr:nvPicPr>
      <xdr:blipFill>
        <a:blip xmlns:r="http://schemas.openxmlformats.org/officeDocument/2006/relationships" r:embed="rId217" cstate="print"/>
        <a:srcRect/>
        <a:stretch>
          <a:fillRect/>
        </a:stretch>
      </xdr:blipFill>
      <xdr:spPr bwMode="auto">
        <a:xfrm>
          <a:off x="2390775" y="250174125"/>
          <a:ext cx="400050" cy="800100"/>
        </a:xfrm>
        <a:prstGeom prst="rect">
          <a:avLst/>
        </a:prstGeom>
        <a:noFill/>
        <a:ln w="9525">
          <a:noFill/>
          <a:prstDash val="dot"/>
          <a:miter lim="800000"/>
          <a:headEnd/>
          <a:tailEnd/>
        </a:ln>
      </xdr:spPr>
    </xdr:pic>
    <xdr:clientData/>
  </xdr:twoCellAnchor>
  <xdr:twoCellAnchor>
    <xdr:from>
      <xdr:col>1</xdr:col>
      <xdr:colOff>323850</xdr:colOff>
      <xdr:row>311</xdr:row>
      <xdr:rowOff>9525</xdr:rowOff>
    </xdr:from>
    <xdr:to>
      <xdr:col>1</xdr:col>
      <xdr:colOff>723900</xdr:colOff>
      <xdr:row>311</xdr:row>
      <xdr:rowOff>809625</xdr:rowOff>
    </xdr:to>
    <xdr:pic>
      <xdr:nvPicPr>
        <xdr:cNvPr id="13402" name="Picture 224"/>
        <xdr:cNvPicPr>
          <a:picLocks noChangeAspect="1" noChangeArrowheads="1"/>
        </xdr:cNvPicPr>
      </xdr:nvPicPr>
      <xdr:blipFill>
        <a:blip xmlns:r="http://schemas.openxmlformats.org/officeDocument/2006/relationships" r:embed="rId218" cstate="print"/>
        <a:srcRect/>
        <a:stretch>
          <a:fillRect/>
        </a:stretch>
      </xdr:blipFill>
      <xdr:spPr bwMode="auto">
        <a:xfrm>
          <a:off x="2390775" y="251012325"/>
          <a:ext cx="400050" cy="800100"/>
        </a:xfrm>
        <a:prstGeom prst="rect">
          <a:avLst/>
        </a:prstGeom>
        <a:noFill/>
        <a:ln w="9525">
          <a:noFill/>
          <a:prstDash val="dot"/>
          <a:miter lim="800000"/>
          <a:headEnd/>
          <a:tailEnd/>
        </a:ln>
      </xdr:spPr>
    </xdr:pic>
    <xdr:clientData/>
  </xdr:twoCellAnchor>
  <xdr:twoCellAnchor>
    <xdr:from>
      <xdr:col>1</xdr:col>
      <xdr:colOff>323850</xdr:colOff>
      <xdr:row>312</xdr:row>
      <xdr:rowOff>9525</xdr:rowOff>
    </xdr:from>
    <xdr:to>
      <xdr:col>1</xdr:col>
      <xdr:colOff>723900</xdr:colOff>
      <xdr:row>312</xdr:row>
      <xdr:rowOff>809625</xdr:rowOff>
    </xdr:to>
    <xdr:pic>
      <xdr:nvPicPr>
        <xdr:cNvPr id="13403" name="Picture 225"/>
        <xdr:cNvPicPr>
          <a:picLocks noChangeAspect="1" noChangeArrowheads="1"/>
        </xdr:cNvPicPr>
      </xdr:nvPicPr>
      <xdr:blipFill>
        <a:blip xmlns:r="http://schemas.openxmlformats.org/officeDocument/2006/relationships" r:embed="rId219" cstate="print"/>
        <a:srcRect/>
        <a:stretch>
          <a:fillRect/>
        </a:stretch>
      </xdr:blipFill>
      <xdr:spPr bwMode="auto">
        <a:xfrm>
          <a:off x="2390775" y="251850525"/>
          <a:ext cx="400050" cy="800100"/>
        </a:xfrm>
        <a:prstGeom prst="rect">
          <a:avLst/>
        </a:prstGeom>
        <a:noFill/>
        <a:ln w="9525">
          <a:noFill/>
          <a:prstDash val="dot"/>
          <a:miter lim="800000"/>
          <a:headEnd/>
          <a:tailEnd/>
        </a:ln>
      </xdr:spPr>
    </xdr:pic>
    <xdr:clientData/>
  </xdr:twoCellAnchor>
  <xdr:twoCellAnchor>
    <xdr:from>
      <xdr:col>1</xdr:col>
      <xdr:colOff>9525</xdr:colOff>
      <xdr:row>313</xdr:row>
      <xdr:rowOff>9525</xdr:rowOff>
    </xdr:from>
    <xdr:to>
      <xdr:col>1</xdr:col>
      <xdr:colOff>914400</xdr:colOff>
      <xdr:row>313</xdr:row>
      <xdr:rowOff>809625</xdr:rowOff>
    </xdr:to>
    <xdr:pic>
      <xdr:nvPicPr>
        <xdr:cNvPr id="13404" name="Picture 226"/>
        <xdr:cNvPicPr>
          <a:picLocks noChangeAspect="1" noChangeArrowheads="1"/>
        </xdr:cNvPicPr>
      </xdr:nvPicPr>
      <xdr:blipFill>
        <a:blip xmlns:r="http://schemas.openxmlformats.org/officeDocument/2006/relationships" r:embed="rId220" cstate="print"/>
        <a:srcRect/>
        <a:stretch>
          <a:fillRect/>
        </a:stretch>
      </xdr:blipFill>
      <xdr:spPr bwMode="auto">
        <a:xfrm>
          <a:off x="2076450" y="252688725"/>
          <a:ext cx="904875" cy="800100"/>
        </a:xfrm>
        <a:prstGeom prst="rect">
          <a:avLst/>
        </a:prstGeom>
        <a:noFill/>
        <a:ln w="9525">
          <a:noFill/>
          <a:prstDash val="dot"/>
          <a:miter lim="800000"/>
          <a:headEnd/>
          <a:tailEnd/>
        </a:ln>
      </xdr:spPr>
    </xdr:pic>
    <xdr:clientData/>
  </xdr:twoCellAnchor>
  <xdr:twoCellAnchor>
    <xdr:from>
      <xdr:col>1</xdr:col>
      <xdr:colOff>9525</xdr:colOff>
      <xdr:row>315</xdr:row>
      <xdr:rowOff>9525</xdr:rowOff>
    </xdr:from>
    <xdr:to>
      <xdr:col>1</xdr:col>
      <xdr:colOff>914400</xdr:colOff>
      <xdr:row>315</xdr:row>
      <xdr:rowOff>809625</xdr:rowOff>
    </xdr:to>
    <xdr:pic>
      <xdr:nvPicPr>
        <xdr:cNvPr id="13405" name="Picture 227"/>
        <xdr:cNvPicPr>
          <a:picLocks noChangeAspect="1" noChangeArrowheads="1"/>
        </xdr:cNvPicPr>
      </xdr:nvPicPr>
      <xdr:blipFill>
        <a:blip xmlns:r="http://schemas.openxmlformats.org/officeDocument/2006/relationships" r:embed="rId221" cstate="print"/>
        <a:srcRect/>
        <a:stretch>
          <a:fillRect/>
        </a:stretch>
      </xdr:blipFill>
      <xdr:spPr bwMode="auto">
        <a:xfrm>
          <a:off x="2076450" y="254365125"/>
          <a:ext cx="904875" cy="800100"/>
        </a:xfrm>
        <a:prstGeom prst="rect">
          <a:avLst/>
        </a:prstGeom>
        <a:noFill/>
        <a:ln w="9525">
          <a:noFill/>
          <a:prstDash val="dot"/>
          <a:miter lim="800000"/>
          <a:headEnd/>
          <a:tailEnd/>
        </a:ln>
      </xdr:spPr>
    </xdr:pic>
    <xdr:clientData/>
  </xdr:twoCellAnchor>
  <xdr:twoCellAnchor>
    <xdr:from>
      <xdr:col>1</xdr:col>
      <xdr:colOff>9525</xdr:colOff>
      <xdr:row>316</xdr:row>
      <xdr:rowOff>9525</xdr:rowOff>
    </xdr:from>
    <xdr:to>
      <xdr:col>1</xdr:col>
      <xdr:colOff>914400</xdr:colOff>
      <xdr:row>316</xdr:row>
      <xdr:rowOff>809625</xdr:rowOff>
    </xdr:to>
    <xdr:pic>
      <xdr:nvPicPr>
        <xdr:cNvPr id="13406" name="Picture 228"/>
        <xdr:cNvPicPr>
          <a:picLocks noChangeAspect="1" noChangeArrowheads="1"/>
        </xdr:cNvPicPr>
      </xdr:nvPicPr>
      <xdr:blipFill>
        <a:blip xmlns:r="http://schemas.openxmlformats.org/officeDocument/2006/relationships" r:embed="rId222" cstate="print"/>
        <a:srcRect/>
        <a:stretch>
          <a:fillRect/>
        </a:stretch>
      </xdr:blipFill>
      <xdr:spPr bwMode="auto">
        <a:xfrm>
          <a:off x="2076450" y="255203325"/>
          <a:ext cx="904875" cy="800100"/>
        </a:xfrm>
        <a:prstGeom prst="rect">
          <a:avLst/>
        </a:prstGeom>
        <a:noFill/>
        <a:ln w="9525">
          <a:noFill/>
          <a:prstDash val="dot"/>
          <a:miter lim="800000"/>
          <a:headEnd/>
          <a:tailEnd/>
        </a:ln>
      </xdr:spPr>
    </xdr:pic>
    <xdr:clientData/>
  </xdr:twoCellAnchor>
  <xdr:twoCellAnchor>
    <xdr:from>
      <xdr:col>1</xdr:col>
      <xdr:colOff>9525</xdr:colOff>
      <xdr:row>317</xdr:row>
      <xdr:rowOff>9525</xdr:rowOff>
    </xdr:from>
    <xdr:to>
      <xdr:col>1</xdr:col>
      <xdr:colOff>914400</xdr:colOff>
      <xdr:row>317</xdr:row>
      <xdr:rowOff>809625</xdr:rowOff>
    </xdr:to>
    <xdr:pic>
      <xdr:nvPicPr>
        <xdr:cNvPr id="13407" name="Picture 229"/>
        <xdr:cNvPicPr>
          <a:picLocks noChangeAspect="1" noChangeArrowheads="1"/>
        </xdr:cNvPicPr>
      </xdr:nvPicPr>
      <xdr:blipFill>
        <a:blip xmlns:r="http://schemas.openxmlformats.org/officeDocument/2006/relationships" r:embed="rId223" cstate="print"/>
        <a:srcRect/>
        <a:stretch>
          <a:fillRect/>
        </a:stretch>
      </xdr:blipFill>
      <xdr:spPr bwMode="auto">
        <a:xfrm>
          <a:off x="2076450" y="256041525"/>
          <a:ext cx="904875" cy="800100"/>
        </a:xfrm>
        <a:prstGeom prst="rect">
          <a:avLst/>
        </a:prstGeom>
        <a:noFill/>
        <a:ln w="9525">
          <a:noFill/>
          <a:prstDash val="dot"/>
          <a:miter lim="800000"/>
          <a:headEnd/>
          <a:tailEnd/>
        </a:ln>
      </xdr:spPr>
    </xdr:pic>
    <xdr:clientData/>
  </xdr:twoCellAnchor>
  <xdr:twoCellAnchor>
    <xdr:from>
      <xdr:col>1</xdr:col>
      <xdr:colOff>9525</xdr:colOff>
      <xdr:row>318</xdr:row>
      <xdr:rowOff>9525</xdr:rowOff>
    </xdr:from>
    <xdr:to>
      <xdr:col>1</xdr:col>
      <xdr:colOff>914400</xdr:colOff>
      <xdr:row>318</xdr:row>
      <xdr:rowOff>809625</xdr:rowOff>
    </xdr:to>
    <xdr:pic>
      <xdr:nvPicPr>
        <xdr:cNvPr id="13408" name="Picture 230"/>
        <xdr:cNvPicPr>
          <a:picLocks noChangeAspect="1" noChangeArrowheads="1"/>
        </xdr:cNvPicPr>
      </xdr:nvPicPr>
      <xdr:blipFill>
        <a:blip xmlns:r="http://schemas.openxmlformats.org/officeDocument/2006/relationships" r:embed="rId224" cstate="print"/>
        <a:srcRect/>
        <a:stretch>
          <a:fillRect/>
        </a:stretch>
      </xdr:blipFill>
      <xdr:spPr bwMode="auto">
        <a:xfrm>
          <a:off x="2076450" y="256879725"/>
          <a:ext cx="904875" cy="800100"/>
        </a:xfrm>
        <a:prstGeom prst="rect">
          <a:avLst/>
        </a:prstGeom>
        <a:noFill/>
        <a:ln w="9525">
          <a:noFill/>
          <a:prstDash val="dot"/>
          <a:miter lim="800000"/>
          <a:headEnd/>
          <a:tailEnd/>
        </a:ln>
      </xdr:spPr>
    </xdr:pic>
    <xdr:clientData/>
  </xdr:twoCellAnchor>
  <xdr:twoCellAnchor>
    <xdr:from>
      <xdr:col>1</xdr:col>
      <xdr:colOff>9525</xdr:colOff>
      <xdr:row>319</xdr:row>
      <xdr:rowOff>9525</xdr:rowOff>
    </xdr:from>
    <xdr:to>
      <xdr:col>1</xdr:col>
      <xdr:colOff>914400</xdr:colOff>
      <xdr:row>319</xdr:row>
      <xdr:rowOff>809625</xdr:rowOff>
    </xdr:to>
    <xdr:pic>
      <xdr:nvPicPr>
        <xdr:cNvPr id="13409" name="Picture 231"/>
        <xdr:cNvPicPr>
          <a:picLocks noChangeAspect="1" noChangeArrowheads="1"/>
        </xdr:cNvPicPr>
      </xdr:nvPicPr>
      <xdr:blipFill>
        <a:blip xmlns:r="http://schemas.openxmlformats.org/officeDocument/2006/relationships" r:embed="rId225" cstate="print"/>
        <a:srcRect/>
        <a:stretch>
          <a:fillRect/>
        </a:stretch>
      </xdr:blipFill>
      <xdr:spPr bwMode="auto">
        <a:xfrm>
          <a:off x="2076450" y="257717925"/>
          <a:ext cx="904875" cy="800100"/>
        </a:xfrm>
        <a:prstGeom prst="rect">
          <a:avLst/>
        </a:prstGeom>
        <a:noFill/>
        <a:ln w="9525">
          <a:noFill/>
          <a:prstDash val="dot"/>
          <a:miter lim="800000"/>
          <a:headEnd/>
          <a:tailEnd/>
        </a:ln>
      </xdr:spPr>
    </xdr:pic>
    <xdr:clientData/>
  </xdr:twoCellAnchor>
  <xdr:twoCellAnchor>
    <xdr:from>
      <xdr:col>1</xdr:col>
      <xdr:colOff>9525</xdr:colOff>
      <xdr:row>320</xdr:row>
      <xdr:rowOff>9525</xdr:rowOff>
    </xdr:from>
    <xdr:to>
      <xdr:col>1</xdr:col>
      <xdr:colOff>914400</xdr:colOff>
      <xdr:row>320</xdr:row>
      <xdr:rowOff>809625</xdr:rowOff>
    </xdr:to>
    <xdr:pic>
      <xdr:nvPicPr>
        <xdr:cNvPr id="13410" name="Picture 232"/>
        <xdr:cNvPicPr>
          <a:picLocks noChangeAspect="1" noChangeArrowheads="1"/>
        </xdr:cNvPicPr>
      </xdr:nvPicPr>
      <xdr:blipFill>
        <a:blip xmlns:r="http://schemas.openxmlformats.org/officeDocument/2006/relationships" r:embed="rId226" cstate="print"/>
        <a:srcRect/>
        <a:stretch>
          <a:fillRect/>
        </a:stretch>
      </xdr:blipFill>
      <xdr:spPr bwMode="auto">
        <a:xfrm>
          <a:off x="2076450" y="258556125"/>
          <a:ext cx="904875" cy="800100"/>
        </a:xfrm>
        <a:prstGeom prst="rect">
          <a:avLst/>
        </a:prstGeom>
        <a:noFill/>
        <a:ln w="9525">
          <a:noFill/>
          <a:prstDash val="dot"/>
          <a:miter lim="800000"/>
          <a:headEnd/>
          <a:tailEnd/>
        </a:ln>
      </xdr:spPr>
    </xdr:pic>
    <xdr:clientData/>
  </xdr:twoCellAnchor>
  <xdr:twoCellAnchor>
    <xdr:from>
      <xdr:col>1</xdr:col>
      <xdr:colOff>9525</xdr:colOff>
      <xdr:row>321</xdr:row>
      <xdr:rowOff>9525</xdr:rowOff>
    </xdr:from>
    <xdr:to>
      <xdr:col>1</xdr:col>
      <xdr:colOff>914400</xdr:colOff>
      <xdr:row>321</xdr:row>
      <xdr:rowOff>809625</xdr:rowOff>
    </xdr:to>
    <xdr:pic>
      <xdr:nvPicPr>
        <xdr:cNvPr id="13411" name="Picture 233"/>
        <xdr:cNvPicPr>
          <a:picLocks noChangeAspect="1" noChangeArrowheads="1"/>
        </xdr:cNvPicPr>
      </xdr:nvPicPr>
      <xdr:blipFill>
        <a:blip xmlns:r="http://schemas.openxmlformats.org/officeDocument/2006/relationships" r:embed="rId227" cstate="print"/>
        <a:srcRect/>
        <a:stretch>
          <a:fillRect/>
        </a:stretch>
      </xdr:blipFill>
      <xdr:spPr bwMode="auto">
        <a:xfrm>
          <a:off x="2076450" y="259394325"/>
          <a:ext cx="904875" cy="800100"/>
        </a:xfrm>
        <a:prstGeom prst="rect">
          <a:avLst/>
        </a:prstGeom>
        <a:noFill/>
        <a:ln w="9525">
          <a:noFill/>
          <a:prstDash val="dot"/>
          <a:miter lim="800000"/>
          <a:headEnd/>
          <a:tailEnd/>
        </a:ln>
      </xdr:spPr>
    </xdr:pic>
    <xdr:clientData/>
  </xdr:twoCellAnchor>
  <xdr:twoCellAnchor>
    <xdr:from>
      <xdr:col>1</xdr:col>
      <xdr:colOff>9525</xdr:colOff>
      <xdr:row>322</xdr:row>
      <xdr:rowOff>9525</xdr:rowOff>
    </xdr:from>
    <xdr:to>
      <xdr:col>1</xdr:col>
      <xdr:colOff>914400</xdr:colOff>
      <xdr:row>322</xdr:row>
      <xdr:rowOff>809625</xdr:rowOff>
    </xdr:to>
    <xdr:pic>
      <xdr:nvPicPr>
        <xdr:cNvPr id="13412" name="Picture 234"/>
        <xdr:cNvPicPr>
          <a:picLocks noChangeAspect="1" noChangeArrowheads="1"/>
        </xdr:cNvPicPr>
      </xdr:nvPicPr>
      <xdr:blipFill>
        <a:blip xmlns:r="http://schemas.openxmlformats.org/officeDocument/2006/relationships" r:embed="rId228" cstate="print"/>
        <a:srcRect/>
        <a:stretch>
          <a:fillRect/>
        </a:stretch>
      </xdr:blipFill>
      <xdr:spPr bwMode="auto">
        <a:xfrm>
          <a:off x="2076450" y="260232525"/>
          <a:ext cx="904875" cy="800100"/>
        </a:xfrm>
        <a:prstGeom prst="rect">
          <a:avLst/>
        </a:prstGeom>
        <a:noFill/>
        <a:ln w="9525">
          <a:noFill/>
          <a:prstDash val="dot"/>
          <a:miter lim="800000"/>
          <a:headEnd/>
          <a:tailEnd/>
        </a:ln>
      </xdr:spPr>
    </xdr:pic>
    <xdr:clientData/>
  </xdr:twoCellAnchor>
  <xdr:twoCellAnchor>
    <xdr:from>
      <xdr:col>1</xdr:col>
      <xdr:colOff>9525</xdr:colOff>
      <xdr:row>323</xdr:row>
      <xdr:rowOff>9525</xdr:rowOff>
    </xdr:from>
    <xdr:to>
      <xdr:col>1</xdr:col>
      <xdr:colOff>914400</xdr:colOff>
      <xdr:row>323</xdr:row>
      <xdr:rowOff>809625</xdr:rowOff>
    </xdr:to>
    <xdr:pic>
      <xdr:nvPicPr>
        <xdr:cNvPr id="13413" name="Picture 235"/>
        <xdr:cNvPicPr>
          <a:picLocks noChangeAspect="1" noChangeArrowheads="1"/>
        </xdr:cNvPicPr>
      </xdr:nvPicPr>
      <xdr:blipFill>
        <a:blip xmlns:r="http://schemas.openxmlformats.org/officeDocument/2006/relationships" r:embed="rId229" cstate="print"/>
        <a:srcRect/>
        <a:stretch>
          <a:fillRect/>
        </a:stretch>
      </xdr:blipFill>
      <xdr:spPr bwMode="auto">
        <a:xfrm>
          <a:off x="2076450" y="261070725"/>
          <a:ext cx="904875" cy="800100"/>
        </a:xfrm>
        <a:prstGeom prst="rect">
          <a:avLst/>
        </a:prstGeom>
        <a:noFill/>
        <a:ln w="9525">
          <a:noFill/>
          <a:prstDash val="dot"/>
          <a:miter lim="800000"/>
          <a:headEnd/>
          <a:tailEnd/>
        </a:ln>
      </xdr:spPr>
    </xdr:pic>
    <xdr:clientData/>
  </xdr:twoCellAnchor>
  <xdr:twoCellAnchor>
    <xdr:from>
      <xdr:col>1</xdr:col>
      <xdr:colOff>9525</xdr:colOff>
      <xdr:row>324</xdr:row>
      <xdr:rowOff>9525</xdr:rowOff>
    </xdr:from>
    <xdr:to>
      <xdr:col>1</xdr:col>
      <xdr:colOff>914400</xdr:colOff>
      <xdr:row>324</xdr:row>
      <xdr:rowOff>809625</xdr:rowOff>
    </xdr:to>
    <xdr:pic>
      <xdr:nvPicPr>
        <xdr:cNvPr id="13414" name="Picture 236"/>
        <xdr:cNvPicPr>
          <a:picLocks noChangeAspect="1" noChangeArrowheads="1"/>
        </xdr:cNvPicPr>
      </xdr:nvPicPr>
      <xdr:blipFill>
        <a:blip xmlns:r="http://schemas.openxmlformats.org/officeDocument/2006/relationships" r:embed="rId230" cstate="print"/>
        <a:srcRect/>
        <a:stretch>
          <a:fillRect/>
        </a:stretch>
      </xdr:blipFill>
      <xdr:spPr bwMode="auto">
        <a:xfrm>
          <a:off x="2076450" y="261908925"/>
          <a:ext cx="904875" cy="800100"/>
        </a:xfrm>
        <a:prstGeom prst="rect">
          <a:avLst/>
        </a:prstGeom>
        <a:noFill/>
        <a:ln w="9525">
          <a:noFill/>
          <a:prstDash val="dot"/>
          <a:miter lim="800000"/>
          <a:headEnd/>
          <a:tailEnd/>
        </a:ln>
      </xdr:spPr>
    </xdr:pic>
    <xdr:clientData/>
  </xdr:twoCellAnchor>
  <xdr:twoCellAnchor>
    <xdr:from>
      <xdr:col>1</xdr:col>
      <xdr:colOff>9525</xdr:colOff>
      <xdr:row>325</xdr:row>
      <xdr:rowOff>9525</xdr:rowOff>
    </xdr:from>
    <xdr:to>
      <xdr:col>1</xdr:col>
      <xdr:colOff>914400</xdr:colOff>
      <xdr:row>325</xdr:row>
      <xdr:rowOff>809625</xdr:rowOff>
    </xdr:to>
    <xdr:pic>
      <xdr:nvPicPr>
        <xdr:cNvPr id="13415" name="Picture 237"/>
        <xdr:cNvPicPr>
          <a:picLocks noChangeAspect="1" noChangeArrowheads="1"/>
        </xdr:cNvPicPr>
      </xdr:nvPicPr>
      <xdr:blipFill>
        <a:blip xmlns:r="http://schemas.openxmlformats.org/officeDocument/2006/relationships" r:embed="rId231" cstate="print"/>
        <a:srcRect/>
        <a:stretch>
          <a:fillRect/>
        </a:stretch>
      </xdr:blipFill>
      <xdr:spPr bwMode="auto">
        <a:xfrm>
          <a:off x="2076450" y="262747125"/>
          <a:ext cx="904875" cy="800100"/>
        </a:xfrm>
        <a:prstGeom prst="rect">
          <a:avLst/>
        </a:prstGeom>
        <a:noFill/>
        <a:ln w="9525">
          <a:noFill/>
          <a:prstDash val="dot"/>
          <a:miter lim="800000"/>
          <a:headEnd/>
          <a:tailEnd/>
        </a:ln>
      </xdr:spPr>
    </xdr:pic>
    <xdr:clientData/>
  </xdr:twoCellAnchor>
  <xdr:twoCellAnchor>
    <xdr:from>
      <xdr:col>1</xdr:col>
      <xdr:colOff>9525</xdr:colOff>
      <xdr:row>326</xdr:row>
      <xdr:rowOff>9525</xdr:rowOff>
    </xdr:from>
    <xdr:to>
      <xdr:col>1</xdr:col>
      <xdr:colOff>914400</xdr:colOff>
      <xdr:row>326</xdr:row>
      <xdr:rowOff>809625</xdr:rowOff>
    </xdr:to>
    <xdr:pic>
      <xdr:nvPicPr>
        <xdr:cNvPr id="13416" name="Picture 238"/>
        <xdr:cNvPicPr>
          <a:picLocks noChangeAspect="1" noChangeArrowheads="1"/>
        </xdr:cNvPicPr>
      </xdr:nvPicPr>
      <xdr:blipFill>
        <a:blip xmlns:r="http://schemas.openxmlformats.org/officeDocument/2006/relationships" r:embed="rId232" cstate="print"/>
        <a:srcRect/>
        <a:stretch>
          <a:fillRect/>
        </a:stretch>
      </xdr:blipFill>
      <xdr:spPr bwMode="auto">
        <a:xfrm>
          <a:off x="2076450" y="263585325"/>
          <a:ext cx="904875" cy="800100"/>
        </a:xfrm>
        <a:prstGeom prst="rect">
          <a:avLst/>
        </a:prstGeom>
        <a:noFill/>
        <a:ln w="9525">
          <a:noFill/>
          <a:prstDash val="dot"/>
          <a:miter lim="800000"/>
          <a:headEnd/>
          <a:tailEnd/>
        </a:ln>
      </xdr:spPr>
    </xdr:pic>
    <xdr:clientData/>
  </xdr:twoCellAnchor>
  <xdr:twoCellAnchor>
    <xdr:from>
      <xdr:col>1</xdr:col>
      <xdr:colOff>9525</xdr:colOff>
      <xdr:row>327</xdr:row>
      <xdr:rowOff>9525</xdr:rowOff>
    </xdr:from>
    <xdr:to>
      <xdr:col>1</xdr:col>
      <xdr:colOff>914400</xdr:colOff>
      <xdr:row>327</xdr:row>
      <xdr:rowOff>809625</xdr:rowOff>
    </xdr:to>
    <xdr:pic>
      <xdr:nvPicPr>
        <xdr:cNvPr id="13417" name="Picture 239"/>
        <xdr:cNvPicPr>
          <a:picLocks noChangeAspect="1" noChangeArrowheads="1"/>
        </xdr:cNvPicPr>
      </xdr:nvPicPr>
      <xdr:blipFill>
        <a:blip xmlns:r="http://schemas.openxmlformats.org/officeDocument/2006/relationships" r:embed="rId233" cstate="print"/>
        <a:srcRect/>
        <a:stretch>
          <a:fillRect/>
        </a:stretch>
      </xdr:blipFill>
      <xdr:spPr bwMode="auto">
        <a:xfrm>
          <a:off x="2076450" y="264423525"/>
          <a:ext cx="904875" cy="800100"/>
        </a:xfrm>
        <a:prstGeom prst="rect">
          <a:avLst/>
        </a:prstGeom>
        <a:noFill/>
        <a:ln w="9525">
          <a:noFill/>
          <a:prstDash val="dot"/>
          <a:miter lim="800000"/>
          <a:headEnd/>
          <a:tailEnd/>
        </a:ln>
      </xdr:spPr>
    </xdr:pic>
    <xdr:clientData/>
  </xdr:twoCellAnchor>
  <xdr:twoCellAnchor>
    <xdr:from>
      <xdr:col>1</xdr:col>
      <xdr:colOff>9525</xdr:colOff>
      <xdr:row>328</xdr:row>
      <xdr:rowOff>9525</xdr:rowOff>
    </xdr:from>
    <xdr:to>
      <xdr:col>1</xdr:col>
      <xdr:colOff>914400</xdr:colOff>
      <xdr:row>328</xdr:row>
      <xdr:rowOff>809625</xdr:rowOff>
    </xdr:to>
    <xdr:pic>
      <xdr:nvPicPr>
        <xdr:cNvPr id="13418" name="Picture 240"/>
        <xdr:cNvPicPr>
          <a:picLocks noChangeAspect="1" noChangeArrowheads="1"/>
        </xdr:cNvPicPr>
      </xdr:nvPicPr>
      <xdr:blipFill>
        <a:blip xmlns:r="http://schemas.openxmlformats.org/officeDocument/2006/relationships" r:embed="rId234" cstate="print"/>
        <a:srcRect/>
        <a:stretch>
          <a:fillRect/>
        </a:stretch>
      </xdr:blipFill>
      <xdr:spPr bwMode="auto">
        <a:xfrm>
          <a:off x="2076450" y="265261725"/>
          <a:ext cx="904875" cy="800100"/>
        </a:xfrm>
        <a:prstGeom prst="rect">
          <a:avLst/>
        </a:prstGeom>
        <a:noFill/>
        <a:ln w="9525">
          <a:noFill/>
          <a:prstDash val="dot"/>
          <a:miter lim="800000"/>
          <a:headEnd/>
          <a:tailEnd/>
        </a:ln>
      </xdr:spPr>
    </xdr:pic>
    <xdr:clientData/>
  </xdr:twoCellAnchor>
  <xdr:twoCellAnchor>
    <xdr:from>
      <xdr:col>1</xdr:col>
      <xdr:colOff>9525</xdr:colOff>
      <xdr:row>329</xdr:row>
      <xdr:rowOff>9525</xdr:rowOff>
    </xdr:from>
    <xdr:to>
      <xdr:col>1</xdr:col>
      <xdr:colOff>914400</xdr:colOff>
      <xdr:row>329</xdr:row>
      <xdr:rowOff>809625</xdr:rowOff>
    </xdr:to>
    <xdr:pic>
      <xdr:nvPicPr>
        <xdr:cNvPr id="13419" name="Picture 241"/>
        <xdr:cNvPicPr>
          <a:picLocks noChangeAspect="1" noChangeArrowheads="1"/>
        </xdr:cNvPicPr>
      </xdr:nvPicPr>
      <xdr:blipFill>
        <a:blip xmlns:r="http://schemas.openxmlformats.org/officeDocument/2006/relationships" r:embed="rId235" cstate="print"/>
        <a:srcRect/>
        <a:stretch>
          <a:fillRect/>
        </a:stretch>
      </xdr:blipFill>
      <xdr:spPr bwMode="auto">
        <a:xfrm>
          <a:off x="2076450" y="266099925"/>
          <a:ext cx="904875" cy="800100"/>
        </a:xfrm>
        <a:prstGeom prst="rect">
          <a:avLst/>
        </a:prstGeom>
        <a:noFill/>
        <a:ln w="9525">
          <a:noFill/>
          <a:prstDash val="dot"/>
          <a:miter lim="800000"/>
          <a:headEnd/>
          <a:tailEnd/>
        </a:ln>
      </xdr:spPr>
    </xdr:pic>
    <xdr:clientData/>
  </xdr:twoCellAnchor>
  <xdr:twoCellAnchor>
    <xdr:from>
      <xdr:col>1</xdr:col>
      <xdr:colOff>9525</xdr:colOff>
      <xdr:row>330</xdr:row>
      <xdr:rowOff>9525</xdr:rowOff>
    </xdr:from>
    <xdr:to>
      <xdr:col>1</xdr:col>
      <xdr:colOff>914400</xdr:colOff>
      <xdr:row>330</xdr:row>
      <xdr:rowOff>809625</xdr:rowOff>
    </xdr:to>
    <xdr:pic>
      <xdr:nvPicPr>
        <xdr:cNvPr id="13420" name="Picture 242"/>
        <xdr:cNvPicPr>
          <a:picLocks noChangeAspect="1" noChangeArrowheads="1"/>
        </xdr:cNvPicPr>
      </xdr:nvPicPr>
      <xdr:blipFill>
        <a:blip xmlns:r="http://schemas.openxmlformats.org/officeDocument/2006/relationships" r:embed="rId236" cstate="print"/>
        <a:srcRect/>
        <a:stretch>
          <a:fillRect/>
        </a:stretch>
      </xdr:blipFill>
      <xdr:spPr bwMode="auto">
        <a:xfrm>
          <a:off x="2076450" y="266938125"/>
          <a:ext cx="904875" cy="800100"/>
        </a:xfrm>
        <a:prstGeom prst="rect">
          <a:avLst/>
        </a:prstGeom>
        <a:noFill/>
        <a:ln w="9525">
          <a:noFill/>
          <a:prstDash val="dot"/>
          <a:miter lim="800000"/>
          <a:headEnd/>
          <a:tailEnd/>
        </a:ln>
      </xdr:spPr>
    </xdr:pic>
    <xdr:clientData/>
  </xdr:twoCellAnchor>
  <xdr:twoCellAnchor>
    <xdr:from>
      <xdr:col>1</xdr:col>
      <xdr:colOff>9525</xdr:colOff>
      <xdr:row>331</xdr:row>
      <xdr:rowOff>9525</xdr:rowOff>
    </xdr:from>
    <xdr:to>
      <xdr:col>1</xdr:col>
      <xdr:colOff>914400</xdr:colOff>
      <xdr:row>331</xdr:row>
      <xdr:rowOff>809625</xdr:rowOff>
    </xdr:to>
    <xdr:pic>
      <xdr:nvPicPr>
        <xdr:cNvPr id="13421" name="Picture 243"/>
        <xdr:cNvPicPr>
          <a:picLocks noChangeAspect="1" noChangeArrowheads="1"/>
        </xdr:cNvPicPr>
      </xdr:nvPicPr>
      <xdr:blipFill>
        <a:blip xmlns:r="http://schemas.openxmlformats.org/officeDocument/2006/relationships" r:embed="rId237" cstate="print"/>
        <a:srcRect/>
        <a:stretch>
          <a:fillRect/>
        </a:stretch>
      </xdr:blipFill>
      <xdr:spPr bwMode="auto">
        <a:xfrm>
          <a:off x="2076450" y="267776325"/>
          <a:ext cx="904875" cy="800100"/>
        </a:xfrm>
        <a:prstGeom prst="rect">
          <a:avLst/>
        </a:prstGeom>
        <a:noFill/>
        <a:ln w="9525">
          <a:noFill/>
          <a:prstDash val="dot"/>
          <a:miter lim="800000"/>
          <a:headEnd/>
          <a:tailEnd/>
        </a:ln>
      </xdr:spPr>
    </xdr:pic>
    <xdr:clientData/>
  </xdr:twoCellAnchor>
  <xdr:twoCellAnchor>
    <xdr:from>
      <xdr:col>1</xdr:col>
      <xdr:colOff>9525</xdr:colOff>
      <xdr:row>332</xdr:row>
      <xdr:rowOff>9525</xdr:rowOff>
    </xdr:from>
    <xdr:to>
      <xdr:col>1</xdr:col>
      <xdr:colOff>914400</xdr:colOff>
      <xdr:row>332</xdr:row>
      <xdr:rowOff>809625</xdr:rowOff>
    </xdr:to>
    <xdr:pic>
      <xdr:nvPicPr>
        <xdr:cNvPr id="13422" name="Picture 244"/>
        <xdr:cNvPicPr>
          <a:picLocks noChangeAspect="1" noChangeArrowheads="1"/>
        </xdr:cNvPicPr>
      </xdr:nvPicPr>
      <xdr:blipFill>
        <a:blip xmlns:r="http://schemas.openxmlformats.org/officeDocument/2006/relationships" r:embed="rId238" cstate="print"/>
        <a:srcRect/>
        <a:stretch>
          <a:fillRect/>
        </a:stretch>
      </xdr:blipFill>
      <xdr:spPr bwMode="auto">
        <a:xfrm>
          <a:off x="2076450" y="268614525"/>
          <a:ext cx="904875" cy="800100"/>
        </a:xfrm>
        <a:prstGeom prst="rect">
          <a:avLst/>
        </a:prstGeom>
        <a:noFill/>
        <a:ln w="9525">
          <a:noFill/>
          <a:prstDash val="dot"/>
          <a:miter lim="800000"/>
          <a:headEnd/>
          <a:tailEnd/>
        </a:ln>
      </xdr:spPr>
    </xdr:pic>
    <xdr:clientData/>
  </xdr:twoCellAnchor>
  <xdr:twoCellAnchor>
    <xdr:from>
      <xdr:col>1</xdr:col>
      <xdr:colOff>9525</xdr:colOff>
      <xdr:row>333</xdr:row>
      <xdr:rowOff>9525</xdr:rowOff>
    </xdr:from>
    <xdr:to>
      <xdr:col>1</xdr:col>
      <xdr:colOff>914400</xdr:colOff>
      <xdr:row>333</xdr:row>
      <xdr:rowOff>809625</xdr:rowOff>
    </xdr:to>
    <xdr:pic>
      <xdr:nvPicPr>
        <xdr:cNvPr id="13423" name="Picture 245"/>
        <xdr:cNvPicPr>
          <a:picLocks noChangeAspect="1" noChangeArrowheads="1"/>
        </xdr:cNvPicPr>
      </xdr:nvPicPr>
      <xdr:blipFill>
        <a:blip xmlns:r="http://schemas.openxmlformats.org/officeDocument/2006/relationships" r:embed="rId239" cstate="print"/>
        <a:srcRect/>
        <a:stretch>
          <a:fillRect/>
        </a:stretch>
      </xdr:blipFill>
      <xdr:spPr bwMode="auto">
        <a:xfrm>
          <a:off x="2076450" y="269452725"/>
          <a:ext cx="904875" cy="800100"/>
        </a:xfrm>
        <a:prstGeom prst="rect">
          <a:avLst/>
        </a:prstGeom>
        <a:noFill/>
        <a:ln w="9525">
          <a:noFill/>
          <a:prstDash val="dot"/>
          <a:miter lim="800000"/>
          <a:headEnd/>
          <a:tailEnd/>
        </a:ln>
      </xdr:spPr>
    </xdr:pic>
    <xdr:clientData/>
  </xdr:twoCellAnchor>
  <xdr:twoCellAnchor>
    <xdr:from>
      <xdr:col>1</xdr:col>
      <xdr:colOff>9525</xdr:colOff>
      <xdr:row>334</xdr:row>
      <xdr:rowOff>9525</xdr:rowOff>
    </xdr:from>
    <xdr:to>
      <xdr:col>1</xdr:col>
      <xdr:colOff>914400</xdr:colOff>
      <xdr:row>334</xdr:row>
      <xdr:rowOff>809625</xdr:rowOff>
    </xdr:to>
    <xdr:pic>
      <xdr:nvPicPr>
        <xdr:cNvPr id="13424" name="Picture 246"/>
        <xdr:cNvPicPr>
          <a:picLocks noChangeAspect="1" noChangeArrowheads="1"/>
        </xdr:cNvPicPr>
      </xdr:nvPicPr>
      <xdr:blipFill>
        <a:blip xmlns:r="http://schemas.openxmlformats.org/officeDocument/2006/relationships" r:embed="rId240" cstate="print"/>
        <a:srcRect/>
        <a:stretch>
          <a:fillRect/>
        </a:stretch>
      </xdr:blipFill>
      <xdr:spPr bwMode="auto">
        <a:xfrm>
          <a:off x="2076450" y="270290925"/>
          <a:ext cx="904875" cy="800100"/>
        </a:xfrm>
        <a:prstGeom prst="rect">
          <a:avLst/>
        </a:prstGeom>
        <a:noFill/>
        <a:ln w="9525">
          <a:noFill/>
          <a:prstDash val="dot"/>
          <a:miter lim="800000"/>
          <a:headEnd/>
          <a:tailEnd/>
        </a:ln>
      </xdr:spPr>
    </xdr:pic>
    <xdr:clientData/>
  </xdr:twoCellAnchor>
  <xdr:twoCellAnchor>
    <xdr:from>
      <xdr:col>1</xdr:col>
      <xdr:colOff>9525</xdr:colOff>
      <xdr:row>335</xdr:row>
      <xdr:rowOff>9525</xdr:rowOff>
    </xdr:from>
    <xdr:to>
      <xdr:col>1</xdr:col>
      <xdr:colOff>914400</xdr:colOff>
      <xdr:row>335</xdr:row>
      <xdr:rowOff>809625</xdr:rowOff>
    </xdr:to>
    <xdr:pic>
      <xdr:nvPicPr>
        <xdr:cNvPr id="13425" name="Picture 247"/>
        <xdr:cNvPicPr>
          <a:picLocks noChangeAspect="1" noChangeArrowheads="1"/>
        </xdr:cNvPicPr>
      </xdr:nvPicPr>
      <xdr:blipFill>
        <a:blip xmlns:r="http://schemas.openxmlformats.org/officeDocument/2006/relationships" r:embed="rId241" cstate="print"/>
        <a:srcRect/>
        <a:stretch>
          <a:fillRect/>
        </a:stretch>
      </xdr:blipFill>
      <xdr:spPr bwMode="auto">
        <a:xfrm>
          <a:off x="2076450" y="271129125"/>
          <a:ext cx="904875" cy="800100"/>
        </a:xfrm>
        <a:prstGeom prst="rect">
          <a:avLst/>
        </a:prstGeom>
        <a:noFill/>
        <a:ln w="9525">
          <a:noFill/>
          <a:prstDash val="dot"/>
          <a:miter lim="800000"/>
          <a:headEnd/>
          <a:tailEnd/>
        </a:ln>
      </xdr:spPr>
    </xdr:pic>
    <xdr:clientData/>
  </xdr:twoCellAnchor>
  <xdr:twoCellAnchor>
    <xdr:from>
      <xdr:col>1</xdr:col>
      <xdr:colOff>9525</xdr:colOff>
      <xdr:row>338</xdr:row>
      <xdr:rowOff>9525</xdr:rowOff>
    </xdr:from>
    <xdr:to>
      <xdr:col>1</xdr:col>
      <xdr:colOff>914400</xdr:colOff>
      <xdr:row>338</xdr:row>
      <xdr:rowOff>809625</xdr:rowOff>
    </xdr:to>
    <xdr:pic>
      <xdr:nvPicPr>
        <xdr:cNvPr id="13426" name="Picture 248"/>
        <xdr:cNvPicPr>
          <a:picLocks noChangeAspect="1" noChangeArrowheads="1"/>
        </xdr:cNvPicPr>
      </xdr:nvPicPr>
      <xdr:blipFill>
        <a:blip xmlns:r="http://schemas.openxmlformats.org/officeDocument/2006/relationships" r:embed="rId242" cstate="print"/>
        <a:srcRect/>
        <a:stretch>
          <a:fillRect/>
        </a:stretch>
      </xdr:blipFill>
      <xdr:spPr bwMode="auto">
        <a:xfrm>
          <a:off x="2076450" y="272386425"/>
          <a:ext cx="904875" cy="800100"/>
        </a:xfrm>
        <a:prstGeom prst="rect">
          <a:avLst/>
        </a:prstGeom>
        <a:noFill/>
        <a:ln w="9525">
          <a:noFill/>
          <a:prstDash val="dot"/>
          <a:miter lim="800000"/>
          <a:headEnd/>
          <a:tailEnd/>
        </a:ln>
      </xdr:spPr>
    </xdr:pic>
    <xdr:clientData/>
  </xdr:twoCellAnchor>
  <xdr:twoCellAnchor>
    <xdr:from>
      <xdr:col>1</xdr:col>
      <xdr:colOff>9525</xdr:colOff>
      <xdr:row>339</xdr:row>
      <xdr:rowOff>9525</xdr:rowOff>
    </xdr:from>
    <xdr:to>
      <xdr:col>1</xdr:col>
      <xdr:colOff>914400</xdr:colOff>
      <xdr:row>339</xdr:row>
      <xdr:rowOff>809625</xdr:rowOff>
    </xdr:to>
    <xdr:pic>
      <xdr:nvPicPr>
        <xdr:cNvPr id="13427" name="Picture 249"/>
        <xdr:cNvPicPr>
          <a:picLocks noChangeAspect="1" noChangeArrowheads="1"/>
        </xdr:cNvPicPr>
      </xdr:nvPicPr>
      <xdr:blipFill>
        <a:blip xmlns:r="http://schemas.openxmlformats.org/officeDocument/2006/relationships" r:embed="rId243" cstate="print"/>
        <a:srcRect/>
        <a:stretch>
          <a:fillRect/>
        </a:stretch>
      </xdr:blipFill>
      <xdr:spPr bwMode="auto">
        <a:xfrm>
          <a:off x="2076450" y="273224625"/>
          <a:ext cx="904875" cy="800100"/>
        </a:xfrm>
        <a:prstGeom prst="rect">
          <a:avLst/>
        </a:prstGeom>
        <a:noFill/>
        <a:ln w="9525">
          <a:noFill/>
          <a:prstDash val="dot"/>
          <a:miter lim="800000"/>
          <a:headEnd/>
          <a:tailEnd/>
        </a:ln>
      </xdr:spPr>
    </xdr:pic>
    <xdr:clientData/>
  </xdr:twoCellAnchor>
  <xdr:twoCellAnchor>
    <xdr:from>
      <xdr:col>1</xdr:col>
      <xdr:colOff>9525</xdr:colOff>
      <xdr:row>340</xdr:row>
      <xdr:rowOff>9525</xdr:rowOff>
    </xdr:from>
    <xdr:to>
      <xdr:col>1</xdr:col>
      <xdr:colOff>914400</xdr:colOff>
      <xdr:row>340</xdr:row>
      <xdr:rowOff>809625</xdr:rowOff>
    </xdr:to>
    <xdr:pic>
      <xdr:nvPicPr>
        <xdr:cNvPr id="13428" name="Picture 250"/>
        <xdr:cNvPicPr>
          <a:picLocks noChangeAspect="1" noChangeArrowheads="1"/>
        </xdr:cNvPicPr>
      </xdr:nvPicPr>
      <xdr:blipFill>
        <a:blip xmlns:r="http://schemas.openxmlformats.org/officeDocument/2006/relationships" r:embed="rId244" cstate="print"/>
        <a:srcRect/>
        <a:stretch>
          <a:fillRect/>
        </a:stretch>
      </xdr:blipFill>
      <xdr:spPr bwMode="auto">
        <a:xfrm>
          <a:off x="2076450" y="274062825"/>
          <a:ext cx="904875" cy="800100"/>
        </a:xfrm>
        <a:prstGeom prst="rect">
          <a:avLst/>
        </a:prstGeom>
        <a:noFill/>
        <a:ln w="9525">
          <a:noFill/>
          <a:prstDash val="dot"/>
          <a:miter lim="800000"/>
          <a:headEnd/>
          <a:tailEnd/>
        </a:ln>
      </xdr:spPr>
    </xdr:pic>
    <xdr:clientData/>
  </xdr:twoCellAnchor>
  <xdr:twoCellAnchor>
    <xdr:from>
      <xdr:col>1</xdr:col>
      <xdr:colOff>9525</xdr:colOff>
      <xdr:row>341</xdr:row>
      <xdr:rowOff>9525</xdr:rowOff>
    </xdr:from>
    <xdr:to>
      <xdr:col>1</xdr:col>
      <xdr:colOff>914400</xdr:colOff>
      <xdr:row>341</xdr:row>
      <xdr:rowOff>809625</xdr:rowOff>
    </xdr:to>
    <xdr:pic>
      <xdr:nvPicPr>
        <xdr:cNvPr id="13429" name="Picture 251"/>
        <xdr:cNvPicPr>
          <a:picLocks noChangeAspect="1" noChangeArrowheads="1"/>
        </xdr:cNvPicPr>
      </xdr:nvPicPr>
      <xdr:blipFill>
        <a:blip xmlns:r="http://schemas.openxmlformats.org/officeDocument/2006/relationships" r:embed="rId245" cstate="print"/>
        <a:srcRect/>
        <a:stretch>
          <a:fillRect/>
        </a:stretch>
      </xdr:blipFill>
      <xdr:spPr bwMode="auto">
        <a:xfrm>
          <a:off x="2076450" y="274901025"/>
          <a:ext cx="904875" cy="800100"/>
        </a:xfrm>
        <a:prstGeom prst="rect">
          <a:avLst/>
        </a:prstGeom>
        <a:noFill/>
        <a:ln w="9525">
          <a:noFill/>
          <a:prstDash val="dot"/>
          <a:miter lim="800000"/>
          <a:headEnd/>
          <a:tailEnd/>
        </a:ln>
      </xdr:spPr>
    </xdr:pic>
    <xdr:clientData/>
  </xdr:twoCellAnchor>
  <xdr:twoCellAnchor>
    <xdr:from>
      <xdr:col>1</xdr:col>
      <xdr:colOff>276225</xdr:colOff>
      <xdr:row>351</xdr:row>
      <xdr:rowOff>9525</xdr:rowOff>
    </xdr:from>
    <xdr:to>
      <xdr:col>2</xdr:col>
      <xdr:colOff>0</xdr:colOff>
      <xdr:row>351</xdr:row>
      <xdr:rowOff>809625</xdr:rowOff>
    </xdr:to>
    <xdr:pic>
      <xdr:nvPicPr>
        <xdr:cNvPr id="13430" name="Picture 252"/>
        <xdr:cNvPicPr>
          <a:picLocks noChangeAspect="1" noChangeArrowheads="1"/>
        </xdr:cNvPicPr>
      </xdr:nvPicPr>
      <xdr:blipFill>
        <a:blip xmlns:r="http://schemas.openxmlformats.org/officeDocument/2006/relationships" r:embed="rId246" cstate="print"/>
        <a:srcRect/>
        <a:stretch>
          <a:fillRect/>
        </a:stretch>
      </xdr:blipFill>
      <xdr:spPr bwMode="auto">
        <a:xfrm>
          <a:off x="2343150" y="282654375"/>
          <a:ext cx="638175" cy="800100"/>
        </a:xfrm>
        <a:prstGeom prst="rect">
          <a:avLst/>
        </a:prstGeom>
        <a:noFill/>
        <a:ln w="9525">
          <a:noFill/>
          <a:prstDash val="dot"/>
          <a:miter lim="800000"/>
          <a:headEnd/>
          <a:tailEnd/>
        </a:ln>
      </xdr:spPr>
    </xdr:pic>
    <xdr:clientData/>
  </xdr:twoCellAnchor>
  <xdr:twoCellAnchor>
    <xdr:from>
      <xdr:col>1</xdr:col>
      <xdr:colOff>9525</xdr:colOff>
      <xdr:row>343</xdr:row>
      <xdr:rowOff>9525</xdr:rowOff>
    </xdr:from>
    <xdr:to>
      <xdr:col>1</xdr:col>
      <xdr:colOff>914400</xdr:colOff>
      <xdr:row>343</xdr:row>
      <xdr:rowOff>809625</xdr:rowOff>
    </xdr:to>
    <xdr:pic>
      <xdr:nvPicPr>
        <xdr:cNvPr id="13431" name="Picture 253"/>
        <xdr:cNvPicPr>
          <a:picLocks noChangeAspect="1" noChangeArrowheads="1"/>
        </xdr:cNvPicPr>
      </xdr:nvPicPr>
      <xdr:blipFill>
        <a:blip xmlns:r="http://schemas.openxmlformats.org/officeDocument/2006/relationships" r:embed="rId247" cstate="print"/>
        <a:srcRect/>
        <a:stretch>
          <a:fillRect/>
        </a:stretch>
      </xdr:blipFill>
      <xdr:spPr bwMode="auto">
        <a:xfrm>
          <a:off x="2076450" y="275948775"/>
          <a:ext cx="904875" cy="800100"/>
        </a:xfrm>
        <a:prstGeom prst="rect">
          <a:avLst/>
        </a:prstGeom>
        <a:noFill/>
        <a:ln w="9525">
          <a:noFill/>
          <a:prstDash val="dot"/>
          <a:miter lim="800000"/>
          <a:headEnd/>
          <a:tailEnd/>
        </a:ln>
      </xdr:spPr>
    </xdr:pic>
    <xdr:clientData/>
  </xdr:twoCellAnchor>
  <xdr:twoCellAnchor>
    <xdr:from>
      <xdr:col>1</xdr:col>
      <xdr:colOff>9525</xdr:colOff>
      <xdr:row>347</xdr:row>
      <xdr:rowOff>9525</xdr:rowOff>
    </xdr:from>
    <xdr:to>
      <xdr:col>1</xdr:col>
      <xdr:colOff>914400</xdr:colOff>
      <xdr:row>347</xdr:row>
      <xdr:rowOff>809625</xdr:rowOff>
    </xdr:to>
    <xdr:pic>
      <xdr:nvPicPr>
        <xdr:cNvPr id="13432" name="Picture 254"/>
        <xdr:cNvPicPr>
          <a:picLocks noChangeAspect="1" noChangeArrowheads="1"/>
        </xdr:cNvPicPr>
      </xdr:nvPicPr>
      <xdr:blipFill>
        <a:blip xmlns:r="http://schemas.openxmlformats.org/officeDocument/2006/relationships" r:embed="rId248" cstate="print"/>
        <a:srcRect/>
        <a:stretch>
          <a:fillRect/>
        </a:stretch>
      </xdr:blipFill>
      <xdr:spPr bwMode="auto">
        <a:xfrm>
          <a:off x="2076450" y="279301575"/>
          <a:ext cx="904875" cy="800100"/>
        </a:xfrm>
        <a:prstGeom prst="rect">
          <a:avLst/>
        </a:prstGeom>
        <a:noFill/>
        <a:ln w="9525">
          <a:noFill/>
          <a:prstDash val="dot"/>
          <a:miter lim="800000"/>
          <a:headEnd/>
          <a:tailEnd/>
        </a:ln>
      </xdr:spPr>
    </xdr:pic>
    <xdr:clientData/>
  </xdr:twoCellAnchor>
  <xdr:twoCellAnchor>
    <xdr:from>
      <xdr:col>1</xdr:col>
      <xdr:colOff>9525</xdr:colOff>
      <xdr:row>344</xdr:row>
      <xdr:rowOff>9525</xdr:rowOff>
    </xdr:from>
    <xdr:to>
      <xdr:col>1</xdr:col>
      <xdr:colOff>914400</xdr:colOff>
      <xdr:row>344</xdr:row>
      <xdr:rowOff>809625</xdr:rowOff>
    </xdr:to>
    <xdr:pic>
      <xdr:nvPicPr>
        <xdr:cNvPr id="13433" name="Picture 255"/>
        <xdr:cNvPicPr>
          <a:picLocks noChangeAspect="1" noChangeArrowheads="1"/>
        </xdr:cNvPicPr>
      </xdr:nvPicPr>
      <xdr:blipFill>
        <a:blip xmlns:r="http://schemas.openxmlformats.org/officeDocument/2006/relationships" r:embed="rId249" cstate="print"/>
        <a:srcRect/>
        <a:stretch>
          <a:fillRect/>
        </a:stretch>
      </xdr:blipFill>
      <xdr:spPr bwMode="auto">
        <a:xfrm>
          <a:off x="2076450" y="276786975"/>
          <a:ext cx="904875" cy="800100"/>
        </a:xfrm>
        <a:prstGeom prst="rect">
          <a:avLst/>
        </a:prstGeom>
        <a:noFill/>
        <a:ln w="9525">
          <a:noFill/>
          <a:prstDash val="dot"/>
          <a:miter lim="800000"/>
          <a:headEnd/>
          <a:tailEnd/>
        </a:ln>
      </xdr:spPr>
    </xdr:pic>
    <xdr:clientData/>
  </xdr:twoCellAnchor>
  <xdr:twoCellAnchor>
    <xdr:from>
      <xdr:col>1</xdr:col>
      <xdr:colOff>9525</xdr:colOff>
      <xdr:row>348</xdr:row>
      <xdr:rowOff>9525</xdr:rowOff>
    </xdr:from>
    <xdr:to>
      <xdr:col>1</xdr:col>
      <xdr:colOff>914400</xdr:colOff>
      <xdr:row>348</xdr:row>
      <xdr:rowOff>809625</xdr:rowOff>
    </xdr:to>
    <xdr:pic>
      <xdr:nvPicPr>
        <xdr:cNvPr id="13434" name="Picture 256"/>
        <xdr:cNvPicPr>
          <a:picLocks noChangeAspect="1" noChangeArrowheads="1"/>
        </xdr:cNvPicPr>
      </xdr:nvPicPr>
      <xdr:blipFill>
        <a:blip xmlns:r="http://schemas.openxmlformats.org/officeDocument/2006/relationships" r:embed="rId250" cstate="print"/>
        <a:srcRect/>
        <a:stretch>
          <a:fillRect/>
        </a:stretch>
      </xdr:blipFill>
      <xdr:spPr bwMode="auto">
        <a:xfrm>
          <a:off x="2076450" y="280139775"/>
          <a:ext cx="904875" cy="800100"/>
        </a:xfrm>
        <a:prstGeom prst="rect">
          <a:avLst/>
        </a:prstGeom>
        <a:noFill/>
        <a:ln w="9525">
          <a:noFill/>
          <a:prstDash val="dot"/>
          <a:miter lim="800000"/>
          <a:headEnd/>
          <a:tailEnd/>
        </a:ln>
      </xdr:spPr>
    </xdr:pic>
    <xdr:clientData/>
  </xdr:twoCellAnchor>
  <xdr:twoCellAnchor>
    <xdr:from>
      <xdr:col>1</xdr:col>
      <xdr:colOff>285750</xdr:colOff>
      <xdr:row>345</xdr:row>
      <xdr:rowOff>9525</xdr:rowOff>
    </xdr:from>
    <xdr:to>
      <xdr:col>1</xdr:col>
      <xdr:colOff>638175</xdr:colOff>
      <xdr:row>345</xdr:row>
      <xdr:rowOff>809625</xdr:rowOff>
    </xdr:to>
    <xdr:pic>
      <xdr:nvPicPr>
        <xdr:cNvPr id="13435" name="Picture 257"/>
        <xdr:cNvPicPr>
          <a:picLocks noChangeAspect="1" noChangeArrowheads="1"/>
        </xdr:cNvPicPr>
      </xdr:nvPicPr>
      <xdr:blipFill>
        <a:blip xmlns:r="http://schemas.openxmlformats.org/officeDocument/2006/relationships" r:embed="rId251" cstate="print"/>
        <a:srcRect/>
        <a:stretch>
          <a:fillRect/>
        </a:stretch>
      </xdr:blipFill>
      <xdr:spPr bwMode="auto">
        <a:xfrm>
          <a:off x="2352675" y="277625175"/>
          <a:ext cx="352425" cy="800100"/>
        </a:xfrm>
        <a:prstGeom prst="rect">
          <a:avLst/>
        </a:prstGeom>
        <a:noFill/>
        <a:ln w="9525">
          <a:noFill/>
          <a:prstDash val="dot"/>
          <a:miter lim="800000"/>
          <a:headEnd/>
          <a:tailEnd/>
        </a:ln>
      </xdr:spPr>
    </xdr:pic>
    <xdr:clientData/>
  </xdr:twoCellAnchor>
  <xdr:twoCellAnchor>
    <xdr:from>
      <xdr:col>1</xdr:col>
      <xdr:colOff>209550</xdr:colOff>
      <xdr:row>349</xdr:row>
      <xdr:rowOff>9525</xdr:rowOff>
    </xdr:from>
    <xdr:to>
      <xdr:col>1</xdr:col>
      <xdr:colOff>638175</xdr:colOff>
      <xdr:row>349</xdr:row>
      <xdr:rowOff>809625</xdr:rowOff>
    </xdr:to>
    <xdr:pic>
      <xdr:nvPicPr>
        <xdr:cNvPr id="13436" name="Picture 258"/>
        <xdr:cNvPicPr>
          <a:picLocks noChangeAspect="1" noChangeArrowheads="1"/>
        </xdr:cNvPicPr>
      </xdr:nvPicPr>
      <xdr:blipFill>
        <a:blip xmlns:r="http://schemas.openxmlformats.org/officeDocument/2006/relationships" r:embed="rId252" cstate="print"/>
        <a:srcRect/>
        <a:stretch>
          <a:fillRect/>
        </a:stretch>
      </xdr:blipFill>
      <xdr:spPr bwMode="auto">
        <a:xfrm>
          <a:off x="2276475" y="280977975"/>
          <a:ext cx="428625" cy="800100"/>
        </a:xfrm>
        <a:prstGeom prst="rect">
          <a:avLst/>
        </a:prstGeom>
        <a:noFill/>
        <a:ln w="9525">
          <a:noFill/>
          <a:prstDash val="dot"/>
          <a:miter lim="800000"/>
          <a:headEnd/>
          <a:tailEnd/>
        </a:ln>
      </xdr:spPr>
    </xdr:pic>
    <xdr:clientData/>
  </xdr:twoCellAnchor>
  <xdr:twoCellAnchor>
    <xdr:from>
      <xdr:col>1</xdr:col>
      <xdr:colOff>266700</xdr:colOff>
      <xdr:row>346</xdr:row>
      <xdr:rowOff>9525</xdr:rowOff>
    </xdr:from>
    <xdr:to>
      <xdr:col>1</xdr:col>
      <xdr:colOff>638175</xdr:colOff>
      <xdr:row>346</xdr:row>
      <xdr:rowOff>809625</xdr:rowOff>
    </xdr:to>
    <xdr:pic>
      <xdr:nvPicPr>
        <xdr:cNvPr id="13437" name="Picture 259"/>
        <xdr:cNvPicPr>
          <a:picLocks noChangeAspect="1" noChangeArrowheads="1"/>
        </xdr:cNvPicPr>
      </xdr:nvPicPr>
      <xdr:blipFill>
        <a:blip xmlns:r="http://schemas.openxmlformats.org/officeDocument/2006/relationships" r:embed="rId251" cstate="print"/>
        <a:srcRect/>
        <a:stretch>
          <a:fillRect/>
        </a:stretch>
      </xdr:blipFill>
      <xdr:spPr bwMode="auto">
        <a:xfrm>
          <a:off x="2333625" y="278463375"/>
          <a:ext cx="371475" cy="800100"/>
        </a:xfrm>
        <a:prstGeom prst="rect">
          <a:avLst/>
        </a:prstGeom>
        <a:noFill/>
        <a:ln w="9525">
          <a:noFill/>
          <a:prstDash val="dot"/>
          <a:miter lim="800000"/>
          <a:headEnd/>
          <a:tailEnd/>
        </a:ln>
      </xdr:spPr>
    </xdr:pic>
    <xdr:clientData/>
  </xdr:twoCellAnchor>
  <xdr:twoCellAnchor>
    <xdr:from>
      <xdr:col>1</xdr:col>
      <xdr:colOff>209550</xdr:colOff>
      <xdr:row>350</xdr:row>
      <xdr:rowOff>9525</xdr:rowOff>
    </xdr:from>
    <xdr:to>
      <xdr:col>1</xdr:col>
      <xdr:colOff>638175</xdr:colOff>
      <xdr:row>350</xdr:row>
      <xdr:rowOff>809625</xdr:rowOff>
    </xdr:to>
    <xdr:pic>
      <xdr:nvPicPr>
        <xdr:cNvPr id="13438" name="Picture 260"/>
        <xdr:cNvPicPr>
          <a:picLocks noChangeAspect="1" noChangeArrowheads="1"/>
        </xdr:cNvPicPr>
      </xdr:nvPicPr>
      <xdr:blipFill>
        <a:blip xmlns:r="http://schemas.openxmlformats.org/officeDocument/2006/relationships" r:embed="rId252" cstate="print"/>
        <a:srcRect/>
        <a:stretch>
          <a:fillRect/>
        </a:stretch>
      </xdr:blipFill>
      <xdr:spPr bwMode="auto">
        <a:xfrm>
          <a:off x="2276475" y="281816175"/>
          <a:ext cx="428625" cy="800100"/>
        </a:xfrm>
        <a:prstGeom prst="rect">
          <a:avLst/>
        </a:prstGeom>
        <a:noFill/>
        <a:ln w="9525">
          <a:noFill/>
          <a:prstDash val="dot"/>
          <a:miter lim="800000"/>
          <a:headEnd/>
          <a:tailEnd/>
        </a:ln>
      </xdr:spPr>
    </xdr:pic>
    <xdr:clientData/>
  </xdr:twoCellAnchor>
  <xdr:twoCellAnchor>
    <xdr:from>
      <xdr:col>1</xdr:col>
      <xdr:colOff>9525</xdr:colOff>
      <xdr:row>353</xdr:row>
      <xdr:rowOff>9525</xdr:rowOff>
    </xdr:from>
    <xdr:to>
      <xdr:col>1</xdr:col>
      <xdr:colOff>914400</xdr:colOff>
      <xdr:row>353</xdr:row>
      <xdr:rowOff>809625</xdr:rowOff>
    </xdr:to>
    <xdr:pic>
      <xdr:nvPicPr>
        <xdr:cNvPr id="13439" name="Picture 261"/>
        <xdr:cNvPicPr>
          <a:picLocks noChangeAspect="1" noChangeArrowheads="1"/>
        </xdr:cNvPicPr>
      </xdr:nvPicPr>
      <xdr:blipFill>
        <a:blip xmlns:r="http://schemas.openxmlformats.org/officeDocument/2006/relationships" r:embed="rId253" cstate="print"/>
        <a:srcRect/>
        <a:stretch>
          <a:fillRect/>
        </a:stretch>
      </xdr:blipFill>
      <xdr:spPr bwMode="auto">
        <a:xfrm>
          <a:off x="2076450" y="283702125"/>
          <a:ext cx="904875" cy="800100"/>
        </a:xfrm>
        <a:prstGeom prst="rect">
          <a:avLst/>
        </a:prstGeom>
        <a:noFill/>
        <a:ln w="9525">
          <a:noFill/>
          <a:prstDash val="dot"/>
          <a:miter lim="800000"/>
          <a:headEnd/>
          <a:tailEnd/>
        </a:ln>
      </xdr:spPr>
    </xdr:pic>
    <xdr:clientData/>
  </xdr:twoCellAnchor>
  <xdr:twoCellAnchor>
    <xdr:from>
      <xdr:col>1</xdr:col>
      <xdr:colOff>219075</xdr:colOff>
      <xdr:row>354</xdr:row>
      <xdr:rowOff>9525</xdr:rowOff>
    </xdr:from>
    <xdr:to>
      <xdr:col>1</xdr:col>
      <xdr:colOff>666750</xdr:colOff>
      <xdr:row>354</xdr:row>
      <xdr:rowOff>809625</xdr:rowOff>
    </xdr:to>
    <xdr:pic>
      <xdr:nvPicPr>
        <xdr:cNvPr id="13440" name="Picture 262"/>
        <xdr:cNvPicPr>
          <a:picLocks noChangeAspect="1" noChangeArrowheads="1"/>
        </xdr:cNvPicPr>
      </xdr:nvPicPr>
      <xdr:blipFill>
        <a:blip xmlns:r="http://schemas.openxmlformats.org/officeDocument/2006/relationships" r:embed="rId254" cstate="print"/>
        <a:srcRect/>
        <a:stretch>
          <a:fillRect/>
        </a:stretch>
      </xdr:blipFill>
      <xdr:spPr bwMode="auto">
        <a:xfrm>
          <a:off x="2286000" y="284540325"/>
          <a:ext cx="447675" cy="800100"/>
        </a:xfrm>
        <a:prstGeom prst="rect">
          <a:avLst/>
        </a:prstGeom>
        <a:noFill/>
        <a:ln w="9525">
          <a:noFill/>
          <a:prstDash val="dot"/>
          <a:miter lim="800000"/>
          <a:headEnd/>
          <a:tailEnd/>
        </a:ln>
      </xdr:spPr>
    </xdr:pic>
    <xdr:clientData/>
  </xdr:twoCellAnchor>
  <xdr:twoCellAnchor>
    <xdr:from>
      <xdr:col>1</xdr:col>
      <xdr:colOff>9525</xdr:colOff>
      <xdr:row>355</xdr:row>
      <xdr:rowOff>9525</xdr:rowOff>
    </xdr:from>
    <xdr:to>
      <xdr:col>1</xdr:col>
      <xdr:colOff>914400</xdr:colOff>
      <xdr:row>355</xdr:row>
      <xdr:rowOff>809625</xdr:rowOff>
    </xdr:to>
    <xdr:pic>
      <xdr:nvPicPr>
        <xdr:cNvPr id="13441" name="Picture 263"/>
        <xdr:cNvPicPr>
          <a:picLocks noChangeAspect="1" noChangeArrowheads="1"/>
        </xdr:cNvPicPr>
      </xdr:nvPicPr>
      <xdr:blipFill>
        <a:blip xmlns:r="http://schemas.openxmlformats.org/officeDocument/2006/relationships" r:embed="rId255" cstate="print"/>
        <a:srcRect/>
        <a:stretch>
          <a:fillRect/>
        </a:stretch>
      </xdr:blipFill>
      <xdr:spPr bwMode="auto">
        <a:xfrm>
          <a:off x="2076450" y="285378525"/>
          <a:ext cx="904875" cy="800100"/>
        </a:xfrm>
        <a:prstGeom prst="rect">
          <a:avLst/>
        </a:prstGeom>
        <a:noFill/>
        <a:ln w="9525">
          <a:noFill/>
          <a:prstDash val="dot"/>
          <a:miter lim="800000"/>
          <a:headEnd/>
          <a:tailEnd/>
        </a:ln>
      </xdr:spPr>
    </xdr:pic>
    <xdr:clientData/>
  </xdr:twoCellAnchor>
  <xdr:twoCellAnchor>
    <xdr:from>
      <xdr:col>1</xdr:col>
      <xdr:colOff>9525</xdr:colOff>
      <xdr:row>356</xdr:row>
      <xdr:rowOff>180975</xdr:rowOff>
    </xdr:from>
    <xdr:to>
      <xdr:col>2</xdr:col>
      <xdr:colOff>0</xdr:colOff>
      <xdr:row>356</xdr:row>
      <xdr:rowOff>657225</xdr:rowOff>
    </xdr:to>
    <xdr:pic>
      <xdr:nvPicPr>
        <xdr:cNvPr id="13442" name="Picture 264"/>
        <xdr:cNvPicPr>
          <a:picLocks noChangeAspect="1" noChangeArrowheads="1"/>
        </xdr:cNvPicPr>
      </xdr:nvPicPr>
      <xdr:blipFill>
        <a:blip xmlns:r="http://schemas.openxmlformats.org/officeDocument/2006/relationships" r:embed="rId256" cstate="print"/>
        <a:srcRect/>
        <a:stretch>
          <a:fillRect/>
        </a:stretch>
      </xdr:blipFill>
      <xdr:spPr bwMode="auto">
        <a:xfrm>
          <a:off x="2076450" y="286388175"/>
          <a:ext cx="904875" cy="476250"/>
        </a:xfrm>
        <a:prstGeom prst="rect">
          <a:avLst/>
        </a:prstGeom>
        <a:noFill/>
        <a:ln w="9525">
          <a:noFill/>
          <a:prstDash val="dot"/>
          <a:miter lim="800000"/>
          <a:headEnd/>
          <a:tailEnd/>
        </a:ln>
      </xdr:spPr>
    </xdr:pic>
    <xdr:clientData/>
  </xdr:twoCellAnchor>
  <xdr:twoCellAnchor>
    <xdr:from>
      <xdr:col>1</xdr:col>
      <xdr:colOff>9525</xdr:colOff>
      <xdr:row>358</xdr:row>
      <xdr:rowOff>9525</xdr:rowOff>
    </xdr:from>
    <xdr:to>
      <xdr:col>1</xdr:col>
      <xdr:colOff>914400</xdr:colOff>
      <xdr:row>358</xdr:row>
      <xdr:rowOff>809625</xdr:rowOff>
    </xdr:to>
    <xdr:pic>
      <xdr:nvPicPr>
        <xdr:cNvPr id="13443" name="Picture 265"/>
        <xdr:cNvPicPr>
          <a:picLocks noChangeAspect="1" noChangeArrowheads="1"/>
        </xdr:cNvPicPr>
      </xdr:nvPicPr>
      <xdr:blipFill>
        <a:blip xmlns:r="http://schemas.openxmlformats.org/officeDocument/2006/relationships" r:embed="rId257" cstate="print"/>
        <a:srcRect/>
        <a:stretch>
          <a:fillRect/>
        </a:stretch>
      </xdr:blipFill>
      <xdr:spPr bwMode="auto">
        <a:xfrm>
          <a:off x="2076450" y="287264475"/>
          <a:ext cx="904875" cy="800100"/>
        </a:xfrm>
        <a:prstGeom prst="rect">
          <a:avLst/>
        </a:prstGeom>
        <a:noFill/>
        <a:ln w="9525">
          <a:noFill/>
          <a:prstDash val="dot"/>
          <a:miter lim="800000"/>
          <a:headEnd/>
          <a:tailEnd/>
        </a:ln>
      </xdr:spPr>
    </xdr:pic>
    <xdr:clientData/>
  </xdr:twoCellAnchor>
  <xdr:twoCellAnchor>
    <xdr:from>
      <xdr:col>1</xdr:col>
      <xdr:colOff>9525</xdr:colOff>
      <xdr:row>4</xdr:row>
      <xdr:rowOff>9525</xdr:rowOff>
    </xdr:from>
    <xdr:to>
      <xdr:col>1</xdr:col>
      <xdr:colOff>914400</xdr:colOff>
      <xdr:row>4</xdr:row>
      <xdr:rowOff>809625</xdr:rowOff>
    </xdr:to>
    <xdr:pic>
      <xdr:nvPicPr>
        <xdr:cNvPr id="13444" name="Picture 266"/>
        <xdr:cNvPicPr>
          <a:picLocks noChangeAspect="1" noChangeArrowheads="1"/>
        </xdr:cNvPicPr>
      </xdr:nvPicPr>
      <xdr:blipFill>
        <a:blip xmlns:r="http://schemas.openxmlformats.org/officeDocument/2006/relationships" r:embed="rId258" cstate="print"/>
        <a:srcRect/>
        <a:stretch>
          <a:fillRect/>
        </a:stretch>
      </xdr:blipFill>
      <xdr:spPr bwMode="auto">
        <a:xfrm>
          <a:off x="2076450" y="1228725"/>
          <a:ext cx="904875" cy="800100"/>
        </a:xfrm>
        <a:prstGeom prst="rect">
          <a:avLst/>
        </a:prstGeom>
        <a:noFill/>
        <a:ln w="9525">
          <a:noFill/>
          <a:prstDash val="dot"/>
          <a:miter lim="800000"/>
          <a:headEnd/>
          <a:tailEnd/>
        </a:ln>
      </xdr:spPr>
    </xdr:pic>
    <xdr:clientData/>
  </xdr:twoCellAnchor>
  <xdr:twoCellAnchor>
    <xdr:from>
      <xdr:col>1</xdr:col>
      <xdr:colOff>9525</xdr:colOff>
      <xdr:row>5</xdr:row>
      <xdr:rowOff>9525</xdr:rowOff>
    </xdr:from>
    <xdr:to>
      <xdr:col>1</xdr:col>
      <xdr:colOff>914400</xdr:colOff>
      <xdr:row>5</xdr:row>
      <xdr:rowOff>809625</xdr:rowOff>
    </xdr:to>
    <xdr:pic>
      <xdr:nvPicPr>
        <xdr:cNvPr id="13445" name="Picture 267"/>
        <xdr:cNvPicPr>
          <a:picLocks noChangeAspect="1" noChangeArrowheads="1"/>
        </xdr:cNvPicPr>
      </xdr:nvPicPr>
      <xdr:blipFill>
        <a:blip xmlns:r="http://schemas.openxmlformats.org/officeDocument/2006/relationships" r:embed="rId259" cstate="print"/>
        <a:srcRect/>
        <a:stretch>
          <a:fillRect/>
        </a:stretch>
      </xdr:blipFill>
      <xdr:spPr bwMode="auto">
        <a:xfrm>
          <a:off x="2076450" y="2066925"/>
          <a:ext cx="904875" cy="800100"/>
        </a:xfrm>
        <a:prstGeom prst="rect">
          <a:avLst/>
        </a:prstGeom>
        <a:noFill/>
        <a:ln w="9525">
          <a:noFill/>
          <a:prstDash val="dot"/>
          <a:miter lim="800000"/>
          <a:headEnd/>
          <a:tailEnd/>
        </a:ln>
      </xdr:spPr>
    </xdr:pic>
    <xdr:clientData/>
  </xdr:twoCellAnchor>
  <xdr:twoCellAnchor>
    <xdr:from>
      <xdr:col>1</xdr:col>
      <xdr:colOff>9525</xdr:colOff>
      <xdr:row>6</xdr:row>
      <xdr:rowOff>9525</xdr:rowOff>
    </xdr:from>
    <xdr:to>
      <xdr:col>1</xdr:col>
      <xdr:colOff>914400</xdr:colOff>
      <xdr:row>6</xdr:row>
      <xdr:rowOff>809625</xdr:rowOff>
    </xdr:to>
    <xdr:pic>
      <xdr:nvPicPr>
        <xdr:cNvPr id="13446" name="Picture 268"/>
        <xdr:cNvPicPr>
          <a:picLocks noChangeAspect="1" noChangeArrowheads="1"/>
        </xdr:cNvPicPr>
      </xdr:nvPicPr>
      <xdr:blipFill>
        <a:blip xmlns:r="http://schemas.openxmlformats.org/officeDocument/2006/relationships" r:embed="rId260" cstate="print"/>
        <a:srcRect/>
        <a:stretch>
          <a:fillRect/>
        </a:stretch>
      </xdr:blipFill>
      <xdr:spPr bwMode="auto">
        <a:xfrm>
          <a:off x="2076450" y="2905125"/>
          <a:ext cx="904875" cy="800100"/>
        </a:xfrm>
        <a:prstGeom prst="rect">
          <a:avLst/>
        </a:prstGeom>
        <a:noFill/>
        <a:ln w="9525">
          <a:noFill/>
          <a:prstDash val="dot"/>
          <a:miter lim="800000"/>
          <a:headEnd/>
          <a:tailEnd/>
        </a:ln>
      </xdr:spPr>
    </xdr:pic>
    <xdr:clientData/>
  </xdr:twoCellAnchor>
  <xdr:twoCellAnchor>
    <xdr:from>
      <xdr:col>1</xdr:col>
      <xdr:colOff>9525</xdr:colOff>
      <xdr:row>7</xdr:row>
      <xdr:rowOff>9525</xdr:rowOff>
    </xdr:from>
    <xdr:to>
      <xdr:col>1</xdr:col>
      <xdr:colOff>914400</xdr:colOff>
      <xdr:row>7</xdr:row>
      <xdr:rowOff>809625</xdr:rowOff>
    </xdr:to>
    <xdr:pic>
      <xdr:nvPicPr>
        <xdr:cNvPr id="13447" name="Picture 269"/>
        <xdr:cNvPicPr>
          <a:picLocks noChangeAspect="1" noChangeArrowheads="1"/>
        </xdr:cNvPicPr>
      </xdr:nvPicPr>
      <xdr:blipFill>
        <a:blip xmlns:r="http://schemas.openxmlformats.org/officeDocument/2006/relationships" r:embed="rId261" cstate="print"/>
        <a:srcRect/>
        <a:stretch>
          <a:fillRect/>
        </a:stretch>
      </xdr:blipFill>
      <xdr:spPr bwMode="auto">
        <a:xfrm>
          <a:off x="2076450" y="3743325"/>
          <a:ext cx="904875" cy="800100"/>
        </a:xfrm>
        <a:prstGeom prst="rect">
          <a:avLst/>
        </a:prstGeom>
        <a:noFill/>
        <a:ln w="9525">
          <a:noFill/>
          <a:prstDash val="dot"/>
          <a:miter lim="800000"/>
          <a:headEnd/>
          <a:tailEnd/>
        </a:ln>
      </xdr:spPr>
    </xdr:pic>
    <xdr:clientData/>
  </xdr:twoCellAnchor>
  <xdr:twoCellAnchor>
    <xdr:from>
      <xdr:col>1</xdr:col>
      <xdr:colOff>9525</xdr:colOff>
      <xdr:row>8</xdr:row>
      <xdr:rowOff>9525</xdr:rowOff>
    </xdr:from>
    <xdr:to>
      <xdr:col>1</xdr:col>
      <xdr:colOff>914400</xdr:colOff>
      <xdr:row>8</xdr:row>
      <xdr:rowOff>809625</xdr:rowOff>
    </xdr:to>
    <xdr:pic>
      <xdr:nvPicPr>
        <xdr:cNvPr id="13448" name="Picture 270"/>
        <xdr:cNvPicPr>
          <a:picLocks noChangeAspect="1" noChangeArrowheads="1"/>
        </xdr:cNvPicPr>
      </xdr:nvPicPr>
      <xdr:blipFill>
        <a:blip xmlns:r="http://schemas.openxmlformats.org/officeDocument/2006/relationships" r:embed="rId262" cstate="print"/>
        <a:srcRect/>
        <a:stretch>
          <a:fillRect/>
        </a:stretch>
      </xdr:blipFill>
      <xdr:spPr bwMode="auto">
        <a:xfrm>
          <a:off x="2076450" y="4581525"/>
          <a:ext cx="904875" cy="800100"/>
        </a:xfrm>
        <a:prstGeom prst="rect">
          <a:avLst/>
        </a:prstGeom>
        <a:noFill/>
        <a:ln w="9525">
          <a:noFill/>
          <a:prstDash val="dot"/>
          <a:miter lim="800000"/>
          <a:headEnd/>
          <a:tailEnd/>
        </a:ln>
      </xdr:spPr>
    </xdr:pic>
    <xdr:clientData/>
  </xdr:twoCellAnchor>
  <xdr:twoCellAnchor>
    <xdr:from>
      <xdr:col>1</xdr:col>
      <xdr:colOff>9525</xdr:colOff>
      <xdr:row>9</xdr:row>
      <xdr:rowOff>9525</xdr:rowOff>
    </xdr:from>
    <xdr:to>
      <xdr:col>1</xdr:col>
      <xdr:colOff>914400</xdr:colOff>
      <xdr:row>9</xdr:row>
      <xdr:rowOff>809625</xdr:rowOff>
    </xdr:to>
    <xdr:pic>
      <xdr:nvPicPr>
        <xdr:cNvPr id="13449" name="Picture 271"/>
        <xdr:cNvPicPr>
          <a:picLocks noChangeAspect="1" noChangeArrowheads="1"/>
        </xdr:cNvPicPr>
      </xdr:nvPicPr>
      <xdr:blipFill>
        <a:blip xmlns:r="http://schemas.openxmlformats.org/officeDocument/2006/relationships" r:embed="rId263" cstate="print"/>
        <a:srcRect/>
        <a:stretch>
          <a:fillRect/>
        </a:stretch>
      </xdr:blipFill>
      <xdr:spPr bwMode="auto">
        <a:xfrm>
          <a:off x="2076450" y="5419725"/>
          <a:ext cx="904875" cy="800100"/>
        </a:xfrm>
        <a:prstGeom prst="rect">
          <a:avLst/>
        </a:prstGeom>
        <a:noFill/>
        <a:ln w="9525">
          <a:noFill/>
          <a:prstDash val="dot"/>
          <a:miter lim="800000"/>
          <a:headEnd/>
          <a:tailEnd/>
        </a:ln>
      </xdr:spPr>
    </xdr:pic>
    <xdr:clientData/>
  </xdr:twoCellAnchor>
  <xdr:twoCellAnchor>
    <xdr:from>
      <xdr:col>1</xdr:col>
      <xdr:colOff>9525</xdr:colOff>
      <xdr:row>10</xdr:row>
      <xdr:rowOff>9525</xdr:rowOff>
    </xdr:from>
    <xdr:to>
      <xdr:col>1</xdr:col>
      <xdr:colOff>914400</xdr:colOff>
      <xdr:row>10</xdr:row>
      <xdr:rowOff>809625</xdr:rowOff>
    </xdr:to>
    <xdr:pic>
      <xdr:nvPicPr>
        <xdr:cNvPr id="13450" name="Picture 272"/>
        <xdr:cNvPicPr>
          <a:picLocks noChangeAspect="1" noChangeArrowheads="1"/>
        </xdr:cNvPicPr>
      </xdr:nvPicPr>
      <xdr:blipFill>
        <a:blip xmlns:r="http://schemas.openxmlformats.org/officeDocument/2006/relationships" r:embed="rId264" cstate="print"/>
        <a:srcRect/>
        <a:stretch>
          <a:fillRect/>
        </a:stretch>
      </xdr:blipFill>
      <xdr:spPr bwMode="auto">
        <a:xfrm>
          <a:off x="2076450" y="6257925"/>
          <a:ext cx="904875" cy="800100"/>
        </a:xfrm>
        <a:prstGeom prst="rect">
          <a:avLst/>
        </a:prstGeom>
        <a:noFill/>
        <a:ln w="9525">
          <a:noFill/>
          <a:prstDash val="dot"/>
          <a:miter lim="800000"/>
          <a:headEnd/>
          <a:tailEnd/>
        </a:ln>
      </xdr:spPr>
    </xdr:pic>
    <xdr:clientData/>
  </xdr:twoCellAnchor>
  <xdr:twoCellAnchor>
    <xdr:from>
      <xdr:col>1</xdr:col>
      <xdr:colOff>9525</xdr:colOff>
      <xdr:row>11</xdr:row>
      <xdr:rowOff>9525</xdr:rowOff>
    </xdr:from>
    <xdr:to>
      <xdr:col>1</xdr:col>
      <xdr:colOff>914400</xdr:colOff>
      <xdr:row>11</xdr:row>
      <xdr:rowOff>809625</xdr:rowOff>
    </xdr:to>
    <xdr:pic>
      <xdr:nvPicPr>
        <xdr:cNvPr id="13451" name="Picture 273"/>
        <xdr:cNvPicPr>
          <a:picLocks noChangeAspect="1" noChangeArrowheads="1"/>
        </xdr:cNvPicPr>
      </xdr:nvPicPr>
      <xdr:blipFill>
        <a:blip xmlns:r="http://schemas.openxmlformats.org/officeDocument/2006/relationships" r:embed="rId265" cstate="print"/>
        <a:srcRect/>
        <a:stretch>
          <a:fillRect/>
        </a:stretch>
      </xdr:blipFill>
      <xdr:spPr bwMode="auto">
        <a:xfrm>
          <a:off x="2076450" y="7096125"/>
          <a:ext cx="904875" cy="800100"/>
        </a:xfrm>
        <a:prstGeom prst="rect">
          <a:avLst/>
        </a:prstGeom>
        <a:noFill/>
        <a:ln w="9525">
          <a:noFill/>
          <a:prstDash val="dot"/>
          <a:miter lim="800000"/>
          <a:headEnd/>
          <a:tailEnd/>
        </a:ln>
      </xdr:spPr>
    </xdr:pic>
    <xdr:clientData/>
  </xdr:twoCellAnchor>
  <xdr:twoCellAnchor>
    <xdr:from>
      <xdr:col>1</xdr:col>
      <xdr:colOff>9525</xdr:colOff>
      <xdr:row>12</xdr:row>
      <xdr:rowOff>9525</xdr:rowOff>
    </xdr:from>
    <xdr:to>
      <xdr:col>1</xdr:col>
      <xdr:colOff>914400</xdr:colOff>
      <xdr:row>12</xdr:row>
      <xdr:rowOff>809625</xdr:rowOff>
    </xdr:to>
    <xdr:pic>
      <xdr:nvPicPr>
        <xdr:cNvPr id="13452" name="Picture 274"/>
        <xdr:cNvPicPr>
          <a:picLocks noChangeAspect="1" noChangeArrowheads="1"/>
        </xdr:cNvPicPr>
      </xdr:nvPicPr>
      <xdr:blipFill>
        <a:blip xmlns:r="http://schemas.openxmlformats.org/officeDocument/2006/relationships" r:embed="rId266" cstate="print"/>
        <a:srcRect/>
        <a:stretch>
          <a:fillRect/>
        </a:stretch>
      </xdr:blipFill>
      <xdr:spPr bwMode="auto">
        <a:xfrm>
          <a:off x="2076450" y="7934325"/>
          <a:ext cx="904875" cy="800100"/>
        </a:xfrm>
        <a:prstGeom prst="rect">
          <a:avLst/>
        </a:prstGeom>
        <a:noFill/>
        <a:ln w="9525">
          <a:noFill/>
          <a:prstDash val="dot"/>
          <a:miter lim="800000"/>
          <a:headEnd/>
          <a:tailEnd/>
        </a:ln>
      </xdr:spPr>
    </xdr:pic>
    <xdr:clientData/>
  </xdr:twoCellAnchor>
  <xdr:twoCellAnchor>
    <xdr:from>
      <xdr:col>1</xdr:col>
      <xdr:colOff>9525</xdr:colOff>
      <xdr:row>13</xdr:row>
      <xdr:rowOff>9525</xdr:rowOff>
    </xdr:from>
    <xdr:to>
      <xdr:col>1</xdr:col>
      <xdr:colOff>914400</xdr:colOff>
      <xdr:row>13</xdr:row>
      <xdr:rowOff>809625</xdr:rowOff>
    </xdr:to>
    <xdr:pic>
      <xdr:nvPicPr>
        <xdr:cNvPr id="13453" name="Picture 275"/>
        <xdr:cNvPicPr>
          <a:picLocks noChangeAspect="1" noChangeArrowheads="1"/>
        </xdr:cNvPicPr>
      </xdr:nvPicPr>
      <xdr:blipFill>
        <a:blip xmlns:r="http://schemas.openxmlformats.org/officeDocument/2006/relationships" r:embed="rId267" cstate="print"/>
        <a:srcRect/>
        <a:stretch>
          <a:fillRect/>
        </a:stretch>
      </xdr:blipFill>
      <xdr:spPr bwMode="auto">
        <a:xfrm>
          <a:off x="2076450" y="8772525"/>
          <a:ext cx="904875" cy="800100"/>
        </a:xfrm>
        <a:prstGeom prst="rect">
          <a:avLst/>
        </a:prstGeom>
        <a:noFill/>
        <a:ln w="9525">
          <a:noFill/>
          <a:prstDash val="dot"/>
          <a:miter lim="800000"/>
          <a:headEnd/>
          <a:tailEnd/>
        </a:ln>
      </xdr:spPr>
    </xdr:pic>
    <xdr:clientData/>
  </xdr:twoCellAnchor>
  <xdr:twoCellAnchor>
    <xdr:from>
      <xdr:col>1</xdr:col>
      <xdr:colOff>9525</xdr:colOff>
      <xdr:row>14</xdr:row>
      <xdr:rowOff>9525</xdr:rowOff>
    </xdr:from>
    <xdr:to>
      <xdr:col>1</xdr:col>
      <xdr:colOff>914400</xdr:colOff>
      <xdr:row>14</xdr:row>
      <xdr:rowOff>809625</xdr:rowOff>
    </xdr:to>
    <xdr:pic>
      <xdr:nvPicPr>
        <xdr:cNvPr id="13454" name="Picture 276"/>
        <xdr:cNvPicPr>
          <a:picLocks noChangeAspect="1" noChangeArrowheads="1"/>
        </xdr:cNvPicPr>
      </xdr:nvPicPr>
      <xdr:blipFill>
        <a:blip xmlns:r="http://schemas.openxmlformats.org/officeDocument/2006/relationships" r:embed="rId268" cstate="print"/>
        <a:srcRect/>
        <a:stretch>
          <a:fillRect/>
        </a:stretch>
      </xdr:blipFill>
      <xdr:spPr bwMode="auto">
        <a:xfrm>
          <a:off x="2076450" y="9610725"/>
          <a:ext cx="904875" cy="800100"/>
        </a:xfrm>
        <a:prstGeom prst="rect">
          <a:avLst/>
        </a:prstGeom>
        <a:noFill/>
        <a:ln w="9525">
          <a:noFill/>
          <a:prstDash val="dot"/>
          <a:miter lim="800000"/>
          <a:headEnd/>
          <a:tailEnd/>
        </a:ln>
      </xdr:spPr>
    </xdr:pic>
    <xdr:clientData/>
  </xdr:twoCellAnchor>
  <xdr:twoCellAnchor>
    <xdr:from>
      <xdr:col>1</xdr:col>
      <xdr:colOff>9525</xdr:colOff>
      <xdr:row>15</xdr:row>
      <xdr:rowOff>9525</xdr:rowOff>
    </xdr:from>
    <xdr:to>
      <xdr:col>1</xdr:col>
      <xdr:colOff>914400</xdr:colOff>
      <xdr:row>15</xdr:row>
      <xdr:rowOff>809625</xdr:rowOff>
    </xdr:to>
    <xdr:pic>
      <xdr:nvPicPr>
        <xdr:cNvPr id="13455" name="Picture 277"/>
        <xdr:cNvPicPr>
          <a:picLocks noChangeAspect="1" noChangeArrowheads="1"/>
        </xdr:cNvPicPr>
      </xdr:nvPicPr>
      <xdr:blipFill>
        <a:blip xmlns:r="http://schemas.openxmlformats.org/officeDocument/2006/relationships" r:embed="rId269" cstate="print"/>
        <a:srcRect/>
        <a:stretch>
          <a:fillRect/>
        </a:stretch>
      </xdr:blipFill>
      <xdr:spPr bwMode="auto">
        <a:xfrm>
          <a:off x="2076450" y="10448925"/>
          <a:ext cx="904875" cy="800100"/>
        </a:xfrm>
        <a:prstGeom prst="rect">
          <a:avLst/>
        </a:prstGeom>
        <a:noFill/>
        <a:ln w="9525">
          <a:noFill/>
          <a:prstDash val="dot"/>
          <a:miter lim="800000"/>
          <a:headEnd/>
          <a:tailEnd/>
        </a:ln>
      </xdr:spPr>
    </xdr:pic>
    <xdr:clientData/>
  </xdr:twoCellAnchor>
  <xdr:twoCellAnchor>
    <xdr:from>
      <xdr:col>1</xdr:col>
      <xdr:colOff>9525</xdr:colOff>
      <xdr:row>16</xdr:row>
      <xdr:rowOff>9525</xdr:rowOff>
    </xdr:from>
    <xdr:to>
      <xdr:col>1</xdr:col>
      <xdr:colOff>914400</xdr:colOff>
      <xdr:row>16</xdr:row>
      <xdr:rowOff>809625</xdr:rowOff>
    </xdr:to>
    <xdr:pic>
      <xdr:nvPicPr>
        <xdr:cNvPr id="13456" name="Picture 278"/>
        <xdr:cNvPicPr>
          <a:picLocks noChangeAspect="1" noChangeArrowheads="1"/>
        </xdr:cNvPicPr>
      </xdr:nvPicPr>
      <xdr:blipFill>
        <a:blip xmlns:r="http://schemas.openxmlformats.org/officeDocument/2006/relationships" r:embed="rId270" cstate="print"/>
        <a:srcRect/>
        <a:stretch>
          <a:fillRect/>
        </a:stretch>
      </xdr:blipFill>
      <xdr:spPr bwMode="auto">
        <a:xfrm>
          <a:off x="2076450" y="11287125"/>
          <a:ext cx="904875" cy="800100"/>
        </a:xfrm>
        <a:prstGeom prst="rect">
          <a:avLst/>
        </a:prstGeom>
        <a:noFill/>
        <a:ln w="9525">
          <a:noFill/>
          <a:prstDash val="dot"/>
          <a:miter lim="800000"/>
          <a:headEnd/>
          <a:tailEnd/>
        </a:ln>
      </xdr:spPr>
    </xdr:pic>
    <xdr:clientData/>
  </xdr:twoCellAnchor>
  <xdr:twoCellAnchor>
    <xdr:from>
      <xdr:col>1</xdr:col>
      <xdr:colOff>9525</xdr:colOff>
      <xdr:row>17</xdr:row>
      <xdr:rowOff>9525</xdr:rowOff>
    </xdr:from>
    <xdr:to>
      <xdr:col>1</xdr:col>
      <xdr:colOff>914400</xdr:colOff>
      <xdr:row>17</xdr:row>
      <xdr:rowOff>809625</xdr:rowOff>
    </xdr:to>
    <xdr:pic>
      <xdr:nvPicPr>
        <xdr:cNvPr id="13457" name="Picture 279"/>
        <xdr:cNvPicPr>
          <a:picLocks noChangeAspect="1" noChangeArrowheads="1"/>
        </xdr:cNvPicPr>
      </xdr:nvPicPr>
      <xdr:blipFill>
        <a:blip xmlns:r="http://schemas.openxmlformats.org/officeDocument/2006/relationships" r:embed="rId271" cstate="print"/>
        <a:srcRect/>
        <a:stretch>
          <a:fillRect/>
        </a:stretch>
      </xdr:blipFill>
      <xdr:spPr bwMode="auto">
        <a:xfrm>
          <a:off x="2076450" y="12125325"/>
          <a:ext cx="904875" cy="800100"/>
        </a:xfrm>
        <a:prstGeom prst="rect">
          <a:avLst/>
        </a:prstGeom>
        <a:noFill/>
        <a:ln w="9525">
          <a:noFill/>
          <a:prstDash val="dot"/>
          <a:miter lim="800000"/>
          <a:headEnd/>
          <a:tailEnd/>
        </a:ln>
      </xdr:spPr>
    </xdr:pic>
    <xdr:clientData/>
  </xdr:twoCellAnchor>
  <xdr:twoCellAnchor>
    <xdr:from>
      <xdr:col>1</xdr:col>
      <xdr:colOff>9525</xdr:colOff>
      <xdr:row>18</xdr:row>
      <xdr:rowOff>9525</xdr:rowOff>
    </xdr:from>
    <xdr:to>
      <xdr:col>1</xdr:col>
      <xdr:colOff>914400</xdr:colOff>
      <xdr:row>18</xdr:row>
      <xdr:rowOff>809625</xdr:rowOff>
    </xdr:to>
    <xdr:pic>
      <xdr:nvPicPr>
        <xdr:cNvPr id="13458" name="Picture 280"/>
        <xdr:cNvPicPr>
          <a:picLocks noChangeAspect="1" noChangeArrowheads="1"/>
        </xdr:cNvPicPr>
      </xdr:nvPicPr>
      <xdr:blipFill>
        <a:blip xmlns:r="http://schemas.openxmlformats.org/officeDocument/2006/relationships" r:embed="rId272" cstate="print"/>
        <a:srcRect/>
        <a:stretch>
          <a:fillRect/>
        </a:stretch>
      </xdr:blipFill>
      <xdr:spPr bwMode="auto">
        <a:xfrm>
          <a:off x="2076450" y="12963525"/>
          <a:ext cx="904875" cy="800100"/>
        </a:xfrm>
        <a:prstGeom prst="rect">
          <a:avLst/>
        </a:prstGeom>
        <a:noFill/>
        <a:ln w="9525">
          <a:noFill/>
          <a:prstDash val="dot"/>
          <a:miter lim="800000"/>
          <a:headEnd/>
          <a:tailEnd/>
        </a:ln>
      </xdr:spPr>
    </xdr:pic>
    <xdr:clientData/>
  </xdr:twoCellAnchor>
  <xdr:twoCellAnchor>
    <xdr:from>
      <xdr:col>1</xdr:col>
      <xdr:colOff>9525</xdr:colOff>
      <xdr:row>19</xdr:row>
      <xdr:rowOff>9525</xdr:rowOff>
    </xdr:from>
    <xdr:to>
      <xdr:col>1</xdr:col>
      <xdr:colOff>914400</xdr:colOff>
      <xdr:row>19</xdr:row>
      <xdr:rowOff>809625</xdr:rowOff>
    </xdr:to>
    <xdr:pic>
      <xdr:nvPicPr>
        <xdr:cNvPr id="13459" name="Picture 281"/>
        <xdr:cNvPicPr>
          <a:picLocks noChangeAspect="1" noChangeArrowheads="1"/>
        </xdr:cNvPicPr>
      </xdr:nvPicPr>
      <xdr:blipFill>
        <a:blip xmlns:r="http://schemas.openxmlformats.org/officeDocument/2006/relationships" r:embed="rId273" cstate="print"/>
        <a:srcRect/>
        <a:stretch>
          <a:fillRect/>
        </a:stretch>
      </xdr:blipFill>
      <xdr:spPr bwMode="auto">
        <a:xfrm>
          <a:off x="2076450" y="13801725"/>
          <a:ext cx="904875" cy="800100"/>
        </a:xfrm>
        <a:prstGeom prst="rect">
          <a:avLst/>
        </a:prstGeom>
        <a:noFill/>
        <a:ln w="9525">
          <a:noFill/>
          <a:prstDash val="dot"/>
          <a:miter lim="800000"/>
          <a:headEnd/>
          <a:tailEnd/>
        </a:ln>
      </xdr:spPr>
    </xdr:pic>
    <xdr:clientData/>
  </xdr:twoCellAnchor>
  <xdr:twoCellAnchor>
    <xdr:from>
      <xdr:col>1</xdr:col>
      <xdr:colOff>9525</xdr:colOff>
      <xdr:row>20</xdr:row>
      <xdr:rowOff>9525</xdr:rowOff>
    </xdr:from>
    <xdr:to>
      <xdr:col>1</xdr:col>
      <xdr:colOff>914400</xdr:colOff>
      <xdr:row>20</xdr:row>
      <xdr:rowOff>809625</xdr:rowOff>
    </xdr:to>
    <xdr:pic>
      <xdr:nvPicPr>
        <xdr:cNvPr id="13460" name="Picture 282"/>
        <xdr:cNvPicPr>
          <a:picLocks noChangeAspect="1" noChangeArrowheads="1"/>
        </xdr:cNvPicPr>
      </xdr:nvPicPr>
      <xdr:blipFill>
        <a:blip xmlns:r="http://schemas.openxmlformats.org/officeDocument/2006/relationships" r:embed="rId274" cstate="print"/>
        <a:srcRect/>
        <a:stretch>
          <a:fillRect/>
        </a:stretch>
      </xdr:blipFill>
      <xdr:spPr bwMode="auto">
        <a:xfrm>
          <a:off x="2076450" y="14639925"/>
          <a:ext cx="904875" cy="800100"/>
        </a:xfrm>
        <a:prstGeom prst="rect">
          <a:avLst/>
        </a:prstGeom>
        <a:noFill/>
        <a:ln w="9525">
          <a:noFill/>
          <a:prstDash val="dot"/>
          <a:miter lim="800000"/>
          <a:headEnd/>
          <a:tailEnd/>
        </a:ln>
      </xdr:spPr>
    </xdr:pic>
    <xdr:clientData/>
  </xdr:twoCellAnchor>
  <xdr:twoCellAnchor>
    <xdr:from>
      <xdr:col>1</xdr:col>
      <xdr:colOff>9525</xdr:colOff>
      <xdr:row>21</xdr:row>
      <xdr:rowOff>9525</xdr:rowOff>
    </xdr:from>
    <xdr:to>
      <xdr:col>1</xdr:col>
      <xdr:colOff>914400</xdr:colOff>
      <xdr:row>21</xdr:row>
      <xdr:rowOff>809625</xdr:rowOff>
    </xdr:to>
    <xdr:pic>
      <xdr:nvPicPr>
        <xdr:cNvPr id="13461" name="Picture 283"/>
        <xdr:cNvPicPr>
          <a:picLocks noChangeAspect="1" noChangeArrowheads="1"/>
        </xdr:cNvPicPr>
      </xdr:nvPicPr>
      <xdr:blipFill>
        <a:blip xmlns:r="http://schemas.openxmlformats.org/officeDocument/2006/relationships" r:embed="rId275" cstate="print"/>
        <a:srcRect/>
        <a:stretch>
          <a:fillRect/>
        </a:stretch>
      </xdr:blipFill>
      <xdr:spPr bwMode="auto">
        <a:xfrm>
          <a:off x="2076450" y="15478125"/>
          <a:ext cx="904875" cy="800100"/>
        </a:xfrm>
        <a:prstGeom prst="rect">
          <a:avLst/>
        </a:prstGeom>
        <a:noFill/>
        <a:ln w="9525">
          <a:noFill/>
          <a:prstDash val="dot"/>
          <a:miter lim="800000"/>
          <a:headEnd/>
          <a:tailEnd/>
        </a:ln>
      </xdr:spPr>
    </xdr:pic>
    <xdr:clientData/>
  </xdr:twoCellAnchor>
  <xdr:twoCellAnchor>
    <xdr:from>
      <xdr:col>1</xdr:col>
      <xdr:colOff>9525</xdr:colOff>
      <xdr:row>22</xdr:row>
      <xdr:rowOff>9525</xdr:rowOff>
    </xdr:from>
    <xdr:to>
      <xdr:col>1</xdr:col>
      <xdr:colOff>914400</xdr:colOff>
      <xdr:row>22</xdr:row>
      <xdr:rowOff>809625</xdr:rowOff>
    </xdr:to>
    <xdr:pic>
      <xdr:nvPicPr>
        <xdr:cNvPr id="13462" name="Picture 284"/>
        <xdr:cNvPicPr>
          <a:picLocks noChangeAspect="1" noChangeArrowheads="1"/>
        </xdr:cNvPicPr>
      </xdr:nvPicPr>
      <xdr:blipFill>
        <a:blip xmlns:r="http://schemas.openxmlformats.org/officeDocument/2006/relationships" r:embed="rId276" cstate="print"/>
        <a:srcRect/>
        <a:stretch>
          <a:fillRect/>
        </a:stretch>
      </xdr:blipFill>
      <xdr:spPr bwMode="auto">
        <a:xfrm>
          <a:off x="2076450" y="16316325"/>
          <a:ext cx="904875" cy="800100"/>
        </a:xfrm>
        <a:prstGeom prst="rect">
          <a:avLst/>
        </a:prstGeom>
        <a:noFill/>
        <a:ln w="9525">
          <a:noFill/>
          <a:prstDash val="dot"/>
          <a:miter lim="800000"/>
          <a:headEnd/>
          <a:tailEnd/>
        </a:ln>
      </xdr:spPr>
    </xdr:pic>
    <xdr:clientData/>
  </xdr:twoCellAnchor>
  <xdr:twoCellAnchor>
    <xdr:from>
      <xdr:col>1</xdr:col>
      <xdr:colOff>9525</xdr:colOff>
      <xdr:row>23</xdr:row>
      <xdr:rowOff>9525</xdr:rowOff>
    </xdr:from>
    <xdr:to>
      <xdr:col>1</xdr:col>
      <xdr:colOff>914400</xdr:colOff>
      <xdr:row>23</xdr:row>
      <xdr:rowOff>809625</xdr:rowOff>
    </xdr:to>
    <xdr:pic>
      <xdr:nvPicPr>
        <xdr:cNvPr id="13463" name="Picture 285"/>
        <xdr:cNvPicPr>
          <a:picLocks noChangeAspect="1" noChangeArrowheads="1"/>
        </xdr:cNvPicPr>
      </xdr:nvPicPr>
      <xdr:blipFill>
        <a:blip xmlns:r="http://schemas.openxmlformats.org/officeDocument/2006/relationships" r:embed="rId277" cstate="print"/>
        <a:srcRect/>
        <a:stretch>
          <a:fillRect/>
        </a:stretch>
      </xdr:blipFill>
      <xdr:spPr bwMode="auto">
        <a:xfrm>
          <a:off x="2076450" y="17154525"/>
          <a:ext cx="904875" cy="800100"/>
        </a:xfrm>
        <a:prstGeom prst="rect">
          <a:avLst/>
        </a:prstGeom>
        <a:noFill/>
        <a:ln w="9525">
          <a:noFill/>
          <a:prstDash val="dot"/>
          <a:miter lim="800000"/>
          <a:headEnd/>
          <a:tailEnd/>
        </a:ln>
      </xdr:spPr>
    </xdr:pic>
    <xdr:clientData/>
  </xdr:twoCellAnchor>
  <xdr:twoCellAnchor>
    <xdr:from>
      <xdr:col>1</xdr:col>
      <xdr:colOff>9525</xdr:colOff>
      <xdr:row>24</xdr:row>
      <xdr:rowOff>9525</xdr:rowOff>
    </xdr:from>
    <xdr:to>
      <xdr:col>1</xdr:col>
      <xdr:colOff>914400</xdr:colOff>
      <xdr:row>24</xdr:row>
      <xdr:rowOff>809625</xdr:rowOff>
    </xdr:to>
    <xdr:pic>
      <xdr:nvPicPr>
        <xdr:cNvPr id="13464" name="Picture 286"/>
        <xdr:cNvPicPr>
          <a:picLocks noChangeAspect="1" noChangeArrowheads="1"/>
        </xdr:cNvPicPr>
      </xdr:nvPicPr>
      <xdr:blipFill>
        <a:blip xmlns:r="http://schemas.openxmlformats.org/officeDocument/2006/relationships" r:embed="rId278" cstate="print"/>
        <a:srcRect/>
        <a:stretch>
          <a:fillRect/>
        </a:stretch>
      </xdr:blipFill>
      <xdr:spPr bwMode="auto">
        <a:xfrm>
          <a:off x="2076450" y="17992725"/>
          <a:ext cx="904875" cy="800100"/>
        </a:xfrm>
        <a:prstGeom prst="rect">
          <a:avLst/>
        </a:prstGeom>
        <a:noFill/>
        <a:ln w="9525">
          <a:noFill/>
          <a:prstDash val="dot"/>
          <a:miter lim="800000"/>
          <a:headEnd/>
          <a:tailEnd/>
        </a:ln>
      </xdr:spPr>
    </xdr:pic>
    <xdr:clientData/>
  </xdr:twoCellAnchor>
  <xdr:twoCellAnchor>
    <xdr:from>
      <xdr:col>1</xdr:col>
      <xdr:colOff>9525</xdr:colOff>
      <xdr:row>25</xdr:row>
      <xdr:rowOff>9525</xdr:rowOff>
    </xdr:from>
    <xdr:to>
      <xdr:col>1</xdr:col>
      <xdr:colOff>914400</xdr:colOff>
      <xdr:row>25</xdr:row>
      <xdr:rowOff>809625</xdr:rowOff>
    </xdr:to>
    <xdr:pic>
      <xdr:nvPicPr>
        <xdr:cNvPr id="13465" name="Picture 287"/>
        <xdr:cNvPicPr>
          <a:picLocks noChangeAspect="1" noChangeArrowheads="1"/>
        </xdr:cNvPicPr>
      </xdr:nvPicPr>
      <xdr:blipFill>
        <a:blip xmlns:r="http://schemas.openxmlformats.org/officeDocument/2006/relationships" r:embed="rId279" cstate="print"/>
        <a:srcRect/>
        <a:stretch>
          <a:fillRect/>
        </a:stretch>
      </xdr:blipFill>
      <xdr:spPr bwMode="auto">
        <a:xfrm>
          <a:off x="2076450" y="18830925"/>
          <a:ext cx="904875" cy="800100"/>
        </a:xfrm>
        <a:prstGeom prst="rect">
          <a:avLst/>
        </a:prstGeom>
        <a:noFill/>
        <a:ln w="9525">
          <a:noFill/>
          <a:prstDash val="dot"/>
          <a:miter lim="800000"/>
          <a:headEnd/>
          <a:tailEnd/>
        </a:ln>
      </xdr:spPr>
    </xdr:pic>
    <xdr:clientData/>
  </xdr:twoCellAnchor>
  <xdr:twoCellAnchor>
    <xdr:from>
      <xdr:col>1</xdr:col>
      <xdr:colOff>9525</xdr:colOff>
      <xdr:row>26</xdr:row>
      <xdr:rowOff>9525</xdr:rowOff>
    </xdr:from>
    <xdr:to>
      <xdr:col>1</xdr:col>
      <xdr:colOff>914400</xdr:colOff>
      <xdr:row>26</xdr:row>
      <xdr:rowOff>809625</xdr:rowOff>
    </xdr:to>
    <xdr:pic>
      <xdr:nvPicPr>
        <xdr:cNvPr id="13466" name="Picture 288"/>
        <xdr:cNvPicPr>
          <a:picLocks noChangeAspect="1" noChangeArrowheads="1"/>
        </xdr:cNvPicPr>
      </xdr:nvPicPr>
      <xdr:blipFill>
        <a:blip xmlns:r="http://schemas.openxmlformats.org/officeDocument/2006/relationships" r:embed="rId280" cstate="print"/>
        <a:srcRect/>
        <a:stretch>
          <a:fillRect/>
        </a:stretch>
      </xdr:blipFill>
      <xdr:spPr bwMode="auto">
        <a:xfrm>
          <a:off x="2076450" y="19669125"/>
          <a:ext cx="904875" cy="800100"/>
        </a:xfrm>
        <a:prstGeom prst="rect">
          <a:avLst/>
        </a:prstGeom>
        <a:noFill/>
        <a:ln w="9525">
          <a:noFill/>
          <a:prstDash val="dot"/>
          <a:miter lim="800000"/>
          <a:headEnd/>
          <a:tailEnd/>
        </a:ln>
      </xdr:spPr>
    </xdr:pic>
    <xdr:clientData/>
  </xdr:twoCellAnchor>
  <xdr:twoCellAnchor>
    <xdr:from>
      <xdr:col>1</xdr:col>
      <xdr:colOff>9525</xdr:colOff>
      <xdr:row>27</xdr:row>
      <xdr:rowOff>9525</xdr:rowOff>
    </xdr:from>
    <xdr:to>
      <xdr:col>1</xdr:col>
      <xdr:colOff>914400</xdr:colOff>
      <xdr:row>27</xdr:row>
      <xdr:rowOff>809625</xdr:rowOff>
    </xdr:to>
    <xdr:pic>
      <xdr:nvPicPr>
        <xdr:cNvPr id="13467" name="Picture 289"/>
        <xdr:cNvPicPr>
          <a:picLocks noChangeAspect="1" noChangeArrowheads="1"/>
        </xdr:cNvPicPr>
      </xdr:nvPicPr>
      <xdr:blipFill>
        <a:blip xmlns:r="http://schemas.openxmlformats.org/officeDocument/2006/relationships" r:embed="rId281" cstate="print"/>
        <a:srcRect/>
        <a:stretch>
          <a:fillRect/>
        </a:stretch>
      </xdr:blipFill>
      <xdr:spPr bwMode="auto">
        <a:xfrm>
          <a:off x="2076450" y="20507325"/>
          <a:ext cx="904875" cy="800100"/>
        </a:xfrm>
        <a:prstGeom prst="rect">
          <a:avLst/>
        </a:prstGeom>
        <a:noFill/>
        <a:ln w="9525">
          <a:noFill/>
          <a:prstDash val="dot"/>
          <a:miter lim="800000"/>
          <a:headEnd/>
          <a:tailEnd/>
        </a:ln>
      </xdr:spPr>
    </xdr:pic>
    <xdr:clientData/>
  </xdr:twoCellAnchor>
  <xdr:twoCellAnchor>
    <xdr:from>
      <xdr:col>1</xdr:col>
      <xdr:colOff>9525</xdr:colOff>
      <xdr:row>28</xdr:row>
      <xdr:rowOff>9525</xdr:rowOff>
    </xdr:from>
    <xdr:to>
      <xdr:col>1</xdr:col>
      <xdr:colOff>914400</xdr:colOff>
      <xdr:row>28</xdr:row>
      <xdr:rowOff>809625</xdr:rowOff>
    </xdr:to>
    <xdr:pic>
      <xdr:nvPicPr>
        <xdr:cNvPr id="13468" name="Picture 290"/>
        <xdr:cNvPicPr>
          <a:picLocks noChangeAspect="1" noChangeArrowheads="1"/>
        </xdr:cNvPicPr>
      </xdr:nvPicPr>
      <xdr:blipFill>
        <a:blip xmlns:r="http://schemas.openxmlformats.org/officeDocument/2006/relationships" r:embed="rId282" cstate="print"/>
        <a:srcRect/>
        <a:stretch>
          <a:fillRect/>
        </a:stretch>
      </xdr:blipFill>
      <xdr:spPr bwMode="auto">
        <a:xfrm>
          <a:off x="2076450" y="21345525"/>
          <a:ext cx="904875" cy="800100"/>
        </a:xfrm>
        <a:prstGeom prst="rect">
          <a:avLst/>
        </a:prstGeom>
        <a:noFill/>
        <a:ln w="9525">
          <a:noFill/>
          <a:prstDash val="dot"/>
          <a:miter lim="800000"/>
          <a:headEnd/>
          <a:tailEnd/>
        </a:ln>
      </xdr:spPr>
    </xdr:pic>
    <xdr:clientData/>
  </xdr:twoCellAnchor>
  <xdr:twoCellAnchor>
    <xdr:from>
      <xdr:col>1</xdr:col>
      <xdr:colOff>9525</xdr:colOff>
      <xdr:row>29</xdr:row>
      <xdr:rowOff>9525</xdr:rowOff>
    </xdr:from>
    <xdr:to>
      <xdr:col>1</xdr:col>
      <xdr:colOff>914400</xdr:colOff>
      <xdr:row>29</xdr:row>
      <xdr:rowOff>809625</xdr:rowOff>
    </xdr:to>
    <xdr:pic>
      <xdr:nvPicPr>
        <xdr:cNvPr id="13469" name="Picture 291"/>
        <xdr:cNvPicPr>
          <a:picLocks noChangeAspect="1" noChangeArrowheads="1"/>
        </xdr:cNvPicPr>
      </xdr:nvPicPr>
      <xdr:blipFill>
        <a:blip xmlns:r="http://schemas.openxmlformats.org/officeDocument/2006/relationships" r:embed="rId283" cstate="print"/>
        <a:srcRect/>
        <a:stretch>
          <a:fillRect/>
        </a:stretch>
      </xdr:blipFill>
      <xdr:spPr bwMode="auto">
        <a:xfrm>
          <a:off x="2076450" y="22183725"/>
          <a:ext cx="904875" cy="800100"/>
        </a:xfrm>
        <a:prstGeom prst="rect">
          <a:avLst/>
        </a:prstGeom>
        <a:noFill/>
        <a:ln w="9525">
          <a:noFill/>
          <a:prstDash val="dot"/>
          <a:miter lim="800000"/>
          <a:headEnd/>
          <a:tailEnd/>
        </a:ln>
      </xdr:spPr>
    </xdr:pic>
    <xdr:clientData/>
  </xdr:twoCellAnchor>
  <xdr:twoCellAnchor>
    <xdr:from>
      <xdr:col>1</xdr:col>
      <xdr:colOff>9525</xdr:colOff>
      <xdr:row>30</xdr:row>
      <xdr:rowOff>9525</xdr:rowOff>
    </xdr:from>
    <xdr:to>
      <xdr:col>1</xdr:col>
      <xdr:colOff>914400</xdr:colOff>
      <xdr:row>30</xdr:row>
      <xdr:rowOff>809625</xdr:rowOff>
    </xdr:to>
    <xdr:pic>
      <xdr:nvPicPr>
        <xdr:cNvPr id="13470" name="Picture 292"/>
        <xdr:cNvPicPr>
          <a:picLocks noChangeAspect="1" noChangeArrowheads="1"/>
        </xdr:cNvPicPr>
      </xdr:nvPicPr>
      <xdr:blipFill>
        <a:blip xmlns:r="http://schemas.openxmlformats.org/officeDocument/2006/relationships" r:embed="rId284" cstate="print"/>
        <a:srcRect/>
        <a:stretch>
          <a:fillRect/>
        </a:stretch>
      </xdr:blipFill>
      <xdr:spPr bwMode="auto">
        <a:xfrm>
          <a:off x="2076450" y="23021925"/>
          <a:ext cx="904875" cy="800100"/>
        </a:xfrm>
        <a:prstGeom prst="rect">
          <a:avLst/>
        </a:prstGeom>
        <a:noFill/>
        <a:ln w="9525">
          <a:noFill/>
          <a:prstDash val="dot"/>
          <a:miter lim="800000"/>
          <a:headEnd/>
          <a:tailEnd/>
        </a:ln>
      </xdr:spPr>
    </xdr:pic>
    <xdr:clientData/>
  </xdr:twoCellAnchor>
  <xdr:twoCellAnchor>
    <xdr:from>
      <xdr:col>1</xdr:col>
      <xdr:colOff>9525</xdr:colOff>
      <xdr:row>31</xdr:row>
      <xdr:rowOff>9525</xdr:rowOff>
    </xdr:from>
    <xdr:to>
      <xdr:col>1</xdr:col>
      <xdr:colOff>914400</xdr:colOff>
      <xdr:row>31</xdr:row>
      <xdr:rowOff>809625</xdr:rowOff>
    </xdr:to>
    <xdr:pic>
      <xdr:nvPicPr>
        <xdr:cNvPr id="13471" name="Picture 293"/>
        <xdr:cNvPicPr>
          <a:picLocks noChangeAspect="1" noChangeArrowheads="1"/>
        </xdr:cNvPicPr>
      </xdr:nvPicPr>
      <xdr:blipFill>
        <a:blip xmlns:r="http://schemas.openxmlformats.org/officeDocument/2006/relationships" r:embed="rId285" cstate="print"/>
        <a:srcRect/>
        <a:stretch>
          <a:fillRect/>
        </a:stretch>
      </xdr:blipFill>
      <xdr:spPr bwMode="auto">
        <a:xfrm>
          <a:off x="2076450" y="23860125"/>
          <a:ext cx="904875" cy="800100"/>
        </a:xfrm>
        <a:prstGeom prst="rect">
          <a:avLst/>
        </a:prstGeom>
        <a:noFill/>
        <a:ln w="9525">
          <a:noFill/>
          <a:prstDash val="dot"/>
          <a:miter lim="800000"/>
          <a:headEnd/>
          <a:tailEnd/>
        </a:ln>
      </xdr:spPr>
    </xdr:pic>
    <xdr:clientData/>
  </xdr:twoCellAnchor>
  <xdr:twoCellAnchor>
    <xdr:from>
      <xdr:col>1</xdr:col>
      <xdr:colOff>9525</xdr:colOff>
      <xdr:row>32</xdr:row>
      <xdr:rowOff>9525</xdr:rowOff>
    </xdr:from>
    <xdr:to>
      <xdr:col>1</xdr:col>
      <xdr:colOff>914400</xdr:colOff>
      <xdr:row>32</xdr:row>
      <xdr:rowOff>809625</xdr:rowOff>
    </xdr:to>
    <xdr:pic>
      <xdr:nvPicPr>
        <xdr:cNvPr id="13472" name="Picture 294"/>
        <xdr:cNvPicPr>
          <a:picLocks noChangeAspect="1" noChangeArrowheads="1"/>
        </xdr:cNvPicPr>
      </xdr:nvPicPr>
      <xdr:blipFill>
        <a:blip xmlns:r="http://schemas.openxmlformats.org/officeDocument/2006/relationships" r:embed="rId286" cstate="print"/>
        <a:srcRect/>
        <a:stretch>
          <a:fillRect/>
        </a:stretch>
      </xdr:blipFill>
      <xdr:spPr bwMode="auto">
        <a:xfrm>
          <a:off x="2076450" y="24698325"/>
          <a:ext cx="904875" cy="800100"/>
        </a:xfrm>
        <a:prstGeom prst="rect">
          <a:avLst/>
        </a:prstGeom>
        <a:noFill/>
        <a:ln w="9525">
          <a:noFill/>
          <a:prstDash val="dot"/>
          <a:miter lim="800000"/>
          <a:headEnd/>
          <a:tailEnd/>
        </a:ln>
      </xdr:spPr>
    </xdr:pic>
    <xdr:clientData/>
  </xdr:twoCellAnchor>
  <xdr:twoCellAnchor>
    <xdr:from>
      <xdr:col>1</xdr:col>
      <xdr:colOff>9525</xdr:colOff>
      <xdr:row>37</xdr:row>
      <xdr:rowOff>9525</xdr:rowOff>
    </xdr:from>
    <xdr:to>
      <xdr:col>1</xdr:col>
      <xdr:colOff>914400</xdr:colOff>
      <xdr:row>37</xdr:row>
      <xdr:rowOff>809625</xdr:rowOff>
    </xdr:to>
    <xdr:pic>
      <xdr:nvPicPr>
        <xdr:cNvPr id="13473" name="Picture 295"/>
        <xdr:cNvPicPr>
          <a:picLocks noChangeAspect="1" noChangeArrowheads="1"/>
        </xdr:cNvPicPr>
      </xdr:nvPicPr>
      <xdr:blipFill>
        <a:blip xmlns:r="http://schemas.openxmlformats.org/officeDocument/2006/relationships" r:embed="rId287" cstate="print"/>
        <a:srcRect/>
        <a:stretch>
          <a:fillRect/>
        </a:stretch>
      </xdr:blipFill>
      <xdr:spPr bwMode="auto">
        <a:xfrm>
          <a:off x="2076450" y="28889325"/>
          <a:ext cx="904875" cy="800100"/>
        </a:xfrm>
        <a:prstGeom prst="rect">
          <a:avLst/>
        </a:prstGeom>
        <a:noFill/>
        <a:ln w="9525">
          <a:noFill/>
          <a:prstDash val="dot"/>
          <a:miter lim="800000"/>
          <a:headEnd/>
          <a:tailEnd/>
        </a:ln>
      </xdr:spPr>
    </xdr:pic>
    <xdr:clientData/>
  </xdr:twoCellAnchor>
  <xdr:twoCellAnchor>
    <xdr:from>
      <xdr:col>1</xdr:col>
      <xdr:colOff>9525</xdr:colOff>
      <xdr:row>38</xdr:row>
      <xdr:rowOff>9525</xdr:rowOff>
    </xdr:from>
    <xdr:to>
      <xdr:col>1</xdr:col>
      <xdr:colOff>914400</xdr:colOff>
      <xdr:row>38</xdr:row>
      <xdr:rowOff>809625</xdr:rowOff>
    </xdr:to>
    <xdr:pic>
      <xdr:nvPicPr>
        <xdr:cNvPr id="13474" name="Picture 296"/>
        <xdr:cNvPicPr>
          <a:picLocks noChangeAspect="1" noChangeArrowheads="1"/>
        </xdr:cNvPicPr>
      </xdr:nvPicPr>
      <xdr:blipFill>
        <a:blip xmlns:r="http://schemas.openxmlformats.org/officeDocument/2006/relationships" r:embed="rId288" cstate="print"/>
        <a:srcRect/>
        <a:stretch>
          <a:fillRect/>
        </a:stretch>
      </xdr:blipFill>
      <xdr:spPr bwMode="auto">
        <a:xfrm>
          <a:off x="2076450" y="29727525"/>
          <a:ext cx="904875" cy="800100"/>
        </a:xfrm>
        <a:prstGeom prst="rect">
          <a:avLst/>
        </a:prstGeom>
        <a:noFill/>
        <a:ln w="9525">
          <a:noFill/>
          <a:prstDash val="dot"/>
          <a:miter lim="800000"/>
          <a:headEnd/>
          <a:tailEnd/>
        </a:ln>
      </xdr:spPr>
    </xdr:pic>
    <xdr:clientData/>
  </xdr:twoCellAnchor>
  <xdr:twoCellAnchor>
    <xdr:from>
      <xdr:col>1</xdr:col>
      <xdr:colOff>9525</xdr:colOff>
      <xdr:row>39</xdr:row>
      <xdr:rowOff>9525</xdr:rowOff>
    </xdr:from>
    <xdr:to>
      <xdr:col>1</xdr:col>
      <xdr:colOff>914400</xdr:colOff>
      <xdr:row>39</xdr:row>
      <xdr:rowOff>809625</xdr:rowOff>
    </xdr:to>
    <xdr:pic>
      <xdr:nvPicPr>
        <xdr:cNvPr id="13475" name="Picture 297"/>
        <xdr:cNvPicPr>
          <a:picLocks noChangeAspect="1" noChangeArrowheads="1"/>
        </xdr:cNvPicPr>
      </xdr:nvPicPr>
      <xdr:blipFill>
        <a:blip xmlns:r="http://schemas.openxmlformats.org/officeDocument/2006/relationships" r:embed="rId289" cstate="print"/>
        <a:srcRect/>
        <a:stretch>
          <a:fillRect/>
        </a:stretch>
      </xdr:blipFill>
      <xdr:spPr bwMode="auto">
        <a:xfrm>
          <a:off x="2076450" y="30565725"/>
          <a:ext cx="904875" cy="800100"/>
        </a:xfrm>
        <a:prstGeom prst="rect">
          <a:avLst/>
        </a:prstGeom>
        <a:noFill/>
        <a:ln w="9525">
          <a:noFill/>
          <a:prstDash val="dot"/>
          <a:miter lim="800000"/>
          <a:headEnd/>
          <a:tailEnd/>
        </a:ln>
      </xdr:spPr>
    </xdr:pic>
    <xdr:clientData/>
  </xdr:twoCellAnchor>
  <xdr:twoCellAnchor>
    <xdr:from>
      <xdr:col>1</xdr:col>
      <xdr:colOff>9525</xdr:colOff>
      <xdr:row>40</xdr:row>
      <xdr:rowOff>9525</xdr:rowOff>
    </xdr:from>
    <xdr:to>
      <xdr:col>1</xdr:col>
      <xdr:colOff>914400</xdr:colOff>
      <xdr:row>40</xdr:row>
      <xdr:rowOff>809625</xdr:rowOff>
    </xdr:to>
    <xdr:pic>
      <xdr:nvPicPr>
        <xdr:cNvPr id="13476" name="Picture 298"/>
        <xdr:cNvPicPr>
          <a:picLocks noChangeAspect="1" noChangeArrowheads="1"/>
        </xdr:cNvPicPr>
      </xdr:nvPicPr>
      <xdr:blipFill>
        <a:blip xmlns:r="http://schemas.openxmlformats.org/officeDocument/2006/relationships" r:embed="rId290" cstate="print"/>
        <a:srcRect/>
        <a:stretch>
          <a:fillRect/>
        </a:stretch>
      </xdr:blipFill>
      <xdr:spPr bwMode="auto">
        <a:xfrm>
          <a:off x="2076450" y="31403925"/>
          <a:ext cx="904875" cy="800100"/>
        </a:xfrm>
        <a:prstGeom prst="rect">
          <a:avLst/>
        </a:prstGeom>
        <a:noFill/>
        <a:ln w="9525">
          <a:noFill/>
          <a:prstDash val="dot"/>
          <a:miter lim="800000"/>
          <a:headEnd/>
          <a:tailEnd/>
        </a:ln>
      </xdr:spPr>
    </xdr:pic>
    <xdr:clientData/>
  </xdr:twoCellAnchor>
  <xdr:twoCellAnchor>
    <xdr:from>
      <xdr:col>1</xdr:col>
      <xdr:colOff>9525</xdr:colOff>
      <xdr:row>41</xdr:row>
      <xdr:rowOff>9525</xdr:rowOff>
    </xdr:from>
    <xdr:to>
      <xdr:col>1</xdr:col>
      <xdr:colOff>914400</xdr:colOff>
      <xdr:row>41</xdr:row>
      <xdr:rowOff>809625</xdr:rowOff>
    </xdr:to>
    <xdr:pic>
      <xdr:nvPicPr>
        <xdr:cNvPr id="13477" name="Picture 299"/>
        <xdr:cNvPicPr>
          <a:picLocks noChangeAspect="1" noChangeArrowheads="1"/>
        </xdr:cNvPicPr>
      </xdr:nvPicPr>
      <xdr:blipFill>
        <a:blip xmlns:r="http://schemas.openxmlformats.org/officeDocument/2006/relationships" r:embed="rId291" cstate="print"/>
        <a:srcRect/>
        <a:stretch>
          <a:fillRect/>
        </a:stretch>
      </xdr:blipFill>
      <xdr:spPr bwMode="auto">
        <a:xfrm>
          <a:off x="2076450" y="32242125"/>
          <a:ext cx="904875" cy="800100"/>
        </a:xfrm>
        <a:prstGeom prst="rect">
          <a:avLst/>
        </a:prstGeom>
        <a:noFill/>
        <a:ln w="9525">
          <a:noFill/>
          <a:prstDash val="dot"/>
          <a:miter lim="800000"/>
          <a:headEnd/>
          <a:tailEnd/>
        </a:ln>
      </xdr:spPr>
    </xdr:pic>
    <xdr:clientData/>
  </xdr:twoCellAnchor>
  <xdr:twoCellAnchor>
    <xdr:from>
      <xdr:col>1</xdr:col>
      <xdr:colOff>9525</xdr:colOff>
      <xdr:row>42</xdr:row>
      <xdr:rowOff>9525</xdr:rowOff>
    </xdr:from>
    <xdr:to>
      <xdr:col>1</xdr:col>
      <xdr:colOff>914400</xdr:colOff>
      <xdr:row>42</xdr:row>
      <xdr:rowOff>809625</xdr:rowOff>
    </xdr:to>
    <xdr:pic>
      <xdr:nvPicPr>
        <xdr:cNvPr id="13478" name="Picture 300"/>
        <xdr:cNvPicPr>
          <a:picLocks noChangeAspect="1" noChangeArrowheads="1"/>
        </xdr:cNvPicPr>
      </xdr:nvPicPr>
      <xdr:blipFill>
        <a:blip xmlns:r="http://schemas.openxmlformats.org/officeDocument/2006/relationships" r:embed="rId292" cstate="print"/>
        <a:srcRect/>
        <a:stretch>
          <a:fillRect/>
        </a:stretch>
      </xdr:blipFill>
      <xdr:spPr bwMode="auto">
        <a:xfrm>
          <a:off x="2076450" y="33080325"/>
          <a:ext cx="904875" cy="800100"/>
        </a:xfrm>
        <a:prstGeom prst="rect">
          <a:avLst/>
        </a:prstGeom>
        <a:noFill/>
        <a:ln w="9525">
          <a:noFill/>
          <a:prstDash val="dot"/>
          <a:miter lim="800000"/>
          <a:headEnd/>
          <a:tailEnd/>
        </a:ln>
      </xdr:spPr>
    </xdr:pic>
    <xdr:clientData/>
  </xdr:twoCellAnchor>
  <xdr:twoCellAnchor>
    <xdr:from>
      <xdr:col>1</xdr:col>
      <xdr:colOff>9525</xdr:colOff>
      <xdr:row>43</xdr:row>
      <xdr:rowOff>9525</xdr:rowOff>
    </xdr:from>
    <xdr:to>
      <xdr:col>1</xdr:col>
      <xdr:colOff>914400</xdr:colOff>
      <xdr:row>43</xdr:row>
      <xdr:rowOff>809625</xdr:rowOff>
    </xdr:to>
    <xdr:pic>
      <xdr:nvPicPr>
        <xdr:cNvPr id="13479" name="Picture 301"/>
        <xdr:cNvPicPr>
          <a:picLocks noChangeAspect="1" noChangeArrowheads="1"/>
        </xdr:cNvPicPr>
      </xdr:nvPicPr>
      <xdr:blipFill>
        <a:blip xmlns:r="http://schemas.openxmlformats.org/officeDocument/2006/relationships" r:embed="rId293" cstate="print"/>
        <a:srcRect/>
        <a:stretch>
          <a:fillRect/>
        </a:stretch>
      </xdr:blipFill>
      <xdr:spPr bwMode="auto">
        <a:xfrm>
          <a:off x="2076450" y="33918525"/>
          <a:ext cx="904875" cy="800100"/>
        </a:xfrm>
        <a:prstGeom prst="rect">
          <a:avLst/>
        </a:prstGeom>
        <a:noFill/>
        <a:ln w="9525">
          <a:noFill/>
          <a:prstDash val="dot"/>
          <a:miter lim="800000"/>
          <a:headEnd/>
          <a:tailEnd/>
        </a:ln>
      </xdr:spPr>
    </xdr:pic>
    <xdr:clientData/>
  </xdr:twoCellAnchor>
  <xdr:twoCellAnchor>
    <xdr:from>
      <xdr:col>1</xdr:col>
      <xdr:colOff>9525</xdr:colOff>
      <xdr:row>44</xdr:row>
      <xdr:rowOff>9525</xdr:rowOff>
    </xdr:from>
    <xdr:to>
      <xdr:col>1</xdr:col>
      <xdr:colOff>914400</xdr:colOff>
      <xdr:row>44</xdr:row>
      <xdr:rowOff>809625</xdr:rowOff>
    </xdr:to>
    <xdr:pic>
      <xdr:nvPicPr>
        <xdr:cNvPr id="13480" name="Picture 302"/>
        <xdr:cNvPicPr>
          <a:picLocks noChangeAspect="1" noChangeArrowheads="1"/>
        </xdr:cNvPicPr>
      </xdr:nvPicPr>
      <xdr:blipFill>
        <a:blip xmlns:r="http://schemas.openxmlformats.org/officeDocument/2006/relationships" r:embed="rId294" cstate="print"/>
        <a:srcRect/>
        <a:stretch>
          <a:fillRect/>
        </a:stretch>
      </xdr:blipFill>
      <xdr:spPr bwMode="auto">
        <a:xfrm>
          <a:off x="2076450" y="34756725"/>
          <a:ext cx="904875" cy="800100"/>
        </a:xfrm>
        <a:prstGeom prst="rect">
          <a:avLst/>
        </a:prstGeom>
        <a:noFill/>
        <a:ln w="9525">
          <a:noFill/>
          <a:prstDash val="dot"/>
          <a:miter lim="800000"/>
          <a:headEnd/>
          <a:tailEnd/>
        </a:ln>
      </xdr:spPr>
    </xdr:pic>
    <xdr:clientData/>
  </xdr:twoCellAnchor>
  <xdr:twoCellAnchor>
    <xdr:from>
      <xdr:col>1</xdr:col>
      <xdr:colOff>9525</xdr:colOff>
      <xdr:row>45</xdr:row>
      <xdr:rowOff>9525</xdr:rowOff>
    </xdr:from>
    <xdr:to>
      <xdr:col>1</xdr:col>
      <xdr:colOff>914400</xdr:colOff>
      <xdr:row>45</xdr:row>
      <xdr:rowOff>809625</xdr:rowOff>
    </xdr:to>
    <xdr:pic>
      <xdr:nvPicPr>
        <xdr:cNvPr id="13481" name="Picture 303"/>
        <xdr:cNvPicPr>
          <a:picLocks noChangeAspect="1" noChangeArrowheads="1"/>
        </xdr:cNvPicPr>
      </xdr:nvPicPr>
      <xdr:blipFill>
        <a:blip xmlns:r="http://schemas.openxmlformats.org/officeDocument/2006/relationships" r:embed="rId295" cstate="print"/>
        <a:srcRect/>
        <a:stretch>
          <a:fillRect/>
        </a:stretch>
      </xdr:blipFill>
      <xdr:spPr bwMode="auto">
        <a:xfrm>
          <a:off x="2076450" y="35594925"/>
          <a:ext cx="904875" cy="800100"/>
        </a:xfrm>
        <a:prstGeom prst="rect">
          <a:avLst/>
        </a:prstGeom>
        <a:noFill/>
        <a:ln w="9525">
          <a:noFill/>
          <a:prstDash val="dot"/>
          <a:miter lim="800000"/>
          <a:headEnd/>
          <a:tailEnd/>
        </a:ln>
      </xdr:spPr>
    </xdr:pic>
    <xdr:clientData/>
  </xdr:twoCellAnchor>
  <xdr:twoCellAnchor>
    <xdr:from>
      <xdr:col>1</xdr:col>
      <xdr:colOff>9525</xdr:colOff>
      <xdr:row>46</xdr:row>
      <xdr:rowOff>9525</xdr:rowOff>
    </xdr:from>
    <xdr:to>
      <xdr:col>1</xdr:col>
      <xdr:colOff>914400</xdr:colOff>
      <xdr:row>46</xdr:row>
      <xdr:rowOff>809625</xdr:rowOff>
    </xdr:to>
    <xdr:pic>
      <xdr:nvPicPr>
        <xdr:cNvPr id="13482" name="Picture 304"/>
        <xdr:cNvPicPr>
          <a:picLocks noChangeAspect="1" noChangeArrowheads="1"/>
        </xdr:cNvPicPr>
      </xdr:nvPicPr>
      <xdr:blipFill>
        <a:blip xmlns:r="http://schemas.openxmlformats.org/officeDocument/2006/relationships" r:embed="rId296" cstate="print"/>
        <a:srcRect/>
        <a:stretch>
          <a:fillRect/>
        </a:stretch>
      </xdr:blipFill>
      <xdr:spPr bwMode="auto">
        <a:xfrm>
          <a:off x="2076450" y="36433125"/>
          <a:ext cx="904875" cy="800100"/>
        </a:xfrm>
        <a:prstGeom prst="rect">
          <a:avLst/>
        </a:prstGeom>
        <a:noFill/>
        <a:ln w="9525">
          <a:noFill/>
          <a:prstDash val="dot"/>
          <a:miter lim="800000"/>
          <a:headEnd/>
          <a:tailEnd/>
        </a:ln>
      </xdr:spPr>
    </xdr:pic>
    <xdr:clientData/>
  </xdr:twoCellAnchor>
  <xdr:twoCellAnchor>
    <xdr:from>
      <xdr:col>1</xdr:col>
      <xdr:colOff>9525</xdr:colOff>
      <xdr:row>47</xdr:row>
      <xdr:rowOff>9525</xdr:rowOff>
    </xdr:from>
    <xdr:to>
      <xdr:col>1</xdr:col>
      <xdr:colOff>914400</xdr:colOff>
      <xdr:row>47</xdr:row>
      <xdr:rowOff>809625</xdr:rowOff>
    </xdr:to>
    <xdr:pic>
      <xdr:nvPicPr>
        <xdr:cNvPr id="13483" name="Picture 305"/>
        <xdr:cNvPicPr>
          <a:picLocks noChangeAspect="1" noChangeArrowheads="1"/>
        </xdr:cNvPicPr>
      </xdr:nvPicPr>
      <xdr:blipFill>
        <a:blip xmlns:r="http://schemas.openxmlformats.org/officeDocument/2006/relationships" r:embed="rId297" cstate="print"/>
        <a:srcRect/>
        <a:stretch>
          <a:fillRect/>
        </a:stretch>
      </xdr:blipFill>
      <xdr:spPr bwMode="auto">
        <a:xfrm>
          <a:off x="2076450" y="37271325"/>
          <a:ext cx="904875" cy="800100"/>
        </a:xfrm>
        <a:prstGeom prst="rect">
          <a:avLst/>
        </a:prstGeom>
        <a:noFill/>
        <a:ln w="9525">
          <a:noFill/>
          <a:prstDash val="dot"/>
          <a:miter lim="800000"/>
          <a:headEnd/>
          <a:tailEnd/>
        </a:ln>
      </xdr:spPr>
    </xdr:pic>
    <xdr:clientData/>
  </xdr:twoCellAnchor>
  <xdr:twoCellAnchor>
    <xdr:from>
      <xdr:col>1</xdr:col>
      <xdr:colOff>9525</xdr:colOff>
      <xdr:row>48</xdr:row>
      <xdr:rowOff>9525</xdr:rowOff>
    </xdr:from>
    <xdr:to>
      <xdr:col>1</xdr:col>
      <xdr:colOff>914400</xdr:colOff>
      <xdr:row>48</xdr:row>
      <xdr:rowOff>809625</xdr:rowOff>
    </xdr:to>
    <xdr:pic>
      <xdr:nvPicPr>
        <xdr:cNvPr id="13484" name="Picture 306"/>
        <xdr:cNvPicPr>
          <a:picLocks noChangeAspect="1" noChangeArrowheads="1"/>
        </xdr:cNvPicPr>
      </xdr:nvPicPr>
      <xdr:blipFill>
        <a:blip xmlns:r="http://schemas.openxmlformats.org/officeDocument/2006/relationships" r:embed="rId298" cstate="print"/>
        <a:srcRect/>
        <a:stretch>
          <a:fillRect/>
        </a:stretch>
      </xdr:blipFill>
      <xdr:spPr bwMode="auto">
        <a:xfrm>
          <a:off x="2076450" y="38109525"/>
          <a:ext cx="904875" cy="800100"/>
        </a:xfrm>
        <a:prstGeom prst="rect">
          <a:avLst/>
        </a:prstGeom>
        <a:noFill/>
        <a:ln w="9525">
          <a:noFill/>
          <a:prstDash val="dot"/>
          <a:miter lim="800000"/>
          <a:headEnd/>
          <a:tailEnd/>
        </a:ln>
      </xdr:spPr>
    </xdr:pic>
    <xdr:clientData/>
  </xdr:twoCellAnchor>
  <xdr:twoCellAnchor>
    <xdr:from>
      <xdr:col>1</xdr:col>
      <xdr:colOff>9525</xdr:colOff>
      <xdr:row>49</xdr:row>
      <xdr:rowOff>9525</xdr:rowOff>
    </xdr:from>
    <xdr:to>
      <xdr:col>1</xdr:col>
      <xdr:colOff>914400</xdr:colOff>
      <xdr:row>49</xdr:row>
      <xdr:rowOff>809625</xdr:rowOff>
    </xdr:to>
    <xdr:pic>
      <xdr:nvPicPr>
        <xdr:cNvPr id="13485" name="Picture 307"/>
        <xdr:cNvPicPr>
          <a:picLocks noChangeAspect="1" noChangeArrowheads="1"/>
        </xdr:cNvPicPr>
      </xdr:nvPicPr>
      <xdr:blipFill>
        <a:blip xmlns:r="http://schemas.openxmlformats.org/officeDocument/2006/relationships" r:embed="rId299" cstate="print"/>
        <a:srcRect/>
        <a:stretch>
          <a:fillRect/>
        </a:stretch>
      </xdr:blipFill>
      <xdr:spPr bwMode="auto">
        <a:xfrm>
          <a:off x="2076450" y="38947725"/>
          <a:ext cx="904875" cy="800100"/>
        </a:xfrm>
        <a:prstGeom prst="rect">
          <a:avLst/>
        </a:prstGeom>
        <a:noFill/>
        <a:ln w="9525">
          <a:noFill/>
          <a:prstDash val="dot"/>
          <a:miter lim="800000"/>
          <a:headEnd/>
          <a:tailEnd/>
        </a:ln>
      </xdr:spPr>
    </xdr:pic>
    <xdr:clientData/>
  </xdr:twoCellAnchor>
  <xdr:twoCellAnchor>
    <xdr:from>
      <xdr:col>1</xdr:col>
      <xdr:colOff>9525</xdr:colOff>
      <xdr:row>50</xdr:row>
      <xdr:rowOff>9525</xdr:rowOff>
    </xdr:from>
    <xdr:to>
      <xdr:col>1</xdr:col>
      <xdr:colOff>914400</xdr:colOff>
      <xdr:row>50</xdr:row>
      <xdr:rowOff>809625</xdr:rowOff>
    </xdr:to>
    <xdr:pic>
      <xdr:nvPicPr>
        <xdr:cNvPr id="13486" name="Picture 308"/>
        <xdr:cNvPicPr>
          <a:picLocks noChangeAspect="1" noChangeArrowheads="1"/>
        </xdr:cNvPicPr>
      </xdr:nvPicPr>
      <xdr:blipFill>
        <a:blip xmlns:r="http://schemas.openxmlformats.org/officeDocument/2006/relationships" r:embed="rId300" cstate="print"/>
        <a:srcRect/>
        <a:stretch>
          <a:fillRect/>
        </a:stretch>
      </xdr:blipFill>
      <xdr:spPr bwMode="auto">
        <a:xfrm>
          <a:off x="2076450" y="39785925"/>
          <a:ext cx="904875" cy="800100"/>
        </a:xfrm>
        <a:prstGeom prst="rect">
          <a:avLst/>
        </a:prstGeom>
        <a:noFill/>
        <a:ln w="9525">
          <a:noFill/>
          <a:prstDash val="dot"/>
          <a:miter lim="800000"/>
          <a:headEnd/>
          <a:tailEnd/>
        </a:ln>
      </xdr:spPr>
    </xdr:pic>
    <xdr:clientData/>
  </xdr:twoCellAnchor>
  <xdr:twoCellAnchor>
    <xdr:from>
      <xdr:col>1</xdr:col>
      <xdr:colOff>9525</xdr:colOff>
      <xdr:row>51</xdr:row>
      <xdr:rowOff>9525</xdr:rowOff>
    </xdr:from>
    <xdr:to>
      <xdr:col>1</xdr:col>
      <xdr:colOff>914400</xdr:colOff>
      <xdr:row>51</xdr:row>
      <xdr:rowOff>809625</xdr:rowOff>
    </xdr:to>
    <xdr:pic>
      <xdr:nvPicPr>
        <xdr:cNvPr id="13487" name="Picture 309"/>
        <xdr:cNvPicPr>
          <a:picLocks noChangeAspect="1" noChangeArrowheads="1"/>
        </xdr:cNvPicPr>
      </xdr:nvPicPr>
      <xdr:blipFill>
        <a:blip xmlns:r="http://schemas.openxmlformats.org/officeDocument/2006/relationships" r:embed="rId301" cstate="print"/>
        <a:srcRect/>
        <a:stretch>
          <a:fillRect/>
        </a:stretch>
      </xdr:blipFill>
      <xdr:spPr bwMode="auto">
        <a:xfrm>
          <a:off x="2076450" y="40624125"/>
          <a:ext cx="904875" cy="800100"/>
        </a:xfrm>
        <a:prstGeom prst="rect">
          <a:avLst/>
        </a:prstGeom>
        <a:noFill/>
        <a:ln w="9525">
          <a:noFill/>
          <a:prstDash val="dot"/>
          <a:miter lim="800000"/>
          <a:headEnd/>
          <a:tailEnd/>
        </a:ln>
      </xdr:spPr>
    </xdr:pic>
    <xdr:clientData/>
  </xdr:twoCellAnchor>
  <xdr:twoCellAnchor>
    <xdr:from>
      <xdr:col>1</xdr:col>
      <xdr:colOff>9525</xdr:colOff>
      <xdr:row>52</xdr:row>
      <xdr:rowOff>9525</xdr:rowOff>
    </xdr:from>
    <xdr:to>
      <xdr:col>1</xdr:col>
      <xdr:colOff>914400</xdr:colOff>
      <xdr:row>52</xdr:row>
      <xdr:rowOff>809625</xdr:rowOff>
    </xdr:to>
    <xdr:pic>
      <xdr:nvPicPr>
        <xdr:cNvPr id="13488" name="Picture 310"/>
        <xdr:cNvPicPr>
          <a:picLocks noChangeAspect="1" noChangeArrowheads="1"/>
        </xdr:cNvPicPr>
      </xdr:nvPicPr>
      <xdr:blipFill>
        <a:blip xmlns:r="http://schemas.openxmlformats.org/officeDocument/2006/relationships" r:embed="rId302" cstate="print"/>
        <a:srcRect/>
        <a:stretch>
          <a:fillRect/>
        </a:stretch>
      </xdr:blipFill>
      <xdr:spPr bwMode="auto">
        <a:xfrm>
          <a:off x="2076450" y="41462325"/>
          <a:ext cx="904875" cy="800100"/>
        </a:xfrm>
        <a:prstGeom prst="rect">
          <a:avLst/>
        </a:prstGeom>
        <a:noFill/>
        <a:ln w="9525">
          <a:noFill/>
          <a:prstDash val="dot"/>
          <a:miter lim="800000"/>
          <a:headEnd/>
          <a:tailEnd/>
        </a:ln>
      </xdr:spPr>
    </xdr:pic>
    <xdr:clientData/>
  </xdr:twoCellAnchor>
  <xdr:twoCellAnchor>
    <xdr:from>
      <xdr:col>1</xdr:col>
      <xdr:colOff>9525</xdr:colOff>
      <xdr:row>53</xdr:row>
      <xdr:rowOff>9525</xdr:rowOff>
    </xdr:from>
    <xdr:to>
      <xdr:col>1</xdr:col>
      <xdr:colOff>914400</xdr:colOff>
      <xdr:row>53</xdr:row>
      <xdr:rowOff>809625</xdr:rowOff>
    </xdr:to>
    <xdr:pic>
      <xdr:nvPicPr>
        <xdr:cNvPr id="13489" name="Picture 311"/>
        <xdr:cNvPicPr>
          <a:picLocks noChangeAspect="1" noChangeArrowheads="1"/>
        </xdr:cNvPicPr>
      </xdr:nvPicPr>
      <xdr:blipFill>
        <a:blip xmlns:r="http://schemas.openxmlformats.org/officeDocument/2006/relationships" r:embed="rId303" cstate="print"/>
        <a:srcRect/>
        <a:stretch>
          <a:fillRect/>
        </a:stretch>
      </xdr:blipFill>
      <xdr:spPr bwMode="auto">
        <a:xfrm>
          <a:off x="2076450" y="42300525"/>
          <a:ext cx="904875" cy="800100"/>
        </a:xfrm>
        <a:prstGeom prst="rect">
          <a:avLst/>
        </a:prstGeom>
        <a:noFill/>
        <a:ln w="9525">
          <a:noFill/>
          <a:prstDash val="dot"/>
          <a:miter lim="800000"/>
          <a:headEnd/>
          <a:tailEnd/>
        </a:ln>
      </xdr:spPr>
    </xdr:pic>
    <xdr:clientData/>
  </xdr:twoCellAnchor>
  <xdr:twoCellAnchor>
    <xdr:from>
      <xdr:col>1</xdr:col>
      <xdr:colOff>9525</xdr:colOff>
      <xdr:row>54</xdr:row>
      <xdr:rowOff>9525</xdr:rowOff>
    </xdr:from>
    <xdr:to>
      <xdr:col>1</xdr:col>
      <xdr:colOff>914400</xdr:colOff>
      <xdr:row>54</xdr:row>
      <xdr:rowOff>809625</xdr:rowOff>
    </xdr:to>
    <xdr:pic>
      <xdr:nvPicPr>
        <xdr:cNvPr id="13490" name="Picture 312"/>
        <xdr:cNvPicPr>
          <a:picLocks noChangeAspect="1" noChangeArrowheads="1"/>
        </xdr:cNvPicPr>
      </xdr:nvPicPr>
      <xdr:blipFill>
        <a:blip xmlns:r="http://schemas.openxmlformats.org/officeDocument/2006/relationships" r:embed="rId304" cstate="print"/>
        <a:srcRect/>
        <a:stretch>
          <a:fillRect/>
        </a:stretch>
      </xdr:blipFill>
      <xdr:spPr bwMode="auto">
        <a:xfrm>
          <a:off x="2076450" y="43138725"/>
          <a:ext cx="904875" cy="800100"/>
        </a:xfrm>
        <a:prstGeom prst="rect">
          <a:avLst/>
        </a:prstGeom>
        <a:noFill/>
        <a:ln w="9525">
          <a:noFill/>
          <a:prstDash val="dot"/>
          <a:miter lim="800000"/>
          <a:headEnd/>
          <a:tailEnd/>
        </a:ln>
      </xdr:spPr>
    </xdr:pic>
    <xdr:clientData/>
  </xdr:twoCellAnchor>
  <xdr:twoCellAnchor>
    <xdr:from>
      <xdr:col>1</xdr:col>
      <xdr:colOff>9525</xdr:colOff>
      <xdr:row>55</xdr:row>
      <xdr:rowOff>9525</xdr:rowOff>
    </xdr:from>
    <xdr:to>
      <xdr:col>1</xdr:col>
      <xdr:colOff>914400</xdr:colOff>
      <xdr:row>55</xdr:row>
      <xdr:rowOff>809625</xdr:rowOff>
    </xdr:to>
    <xdr:pic>
      <xdr:nvPicPr>
        <xdr:cNvPr id="13491" name="Picture 313"/>
        <xdr:cNvPicPr>
          <a:picLocks noChangeAspect="1" noChangeArrowheads="1"/>
        </xdr:cNvPicPr>
      </xdr:nvPicPr>
      <xdr:blipFill>
        <a:blip xmlns:r="http://schemas.openxmlformats.org/officeDocument/2006/relationships" r:embed="rId305" cstate="print"/>
        <a:srcRect/>
        <a:stretch>
          <a:fillRect/>
        </a:stretch>
      </xdr:blipFill>
      <xdr:spPr bwMode="auto">
        <a:xfrm>
          <a:off x="2076450" y="43976925"/>
          <a:ext cx="904875" cy="800100"/>
        </a:xfrm>
        <a:prstGeom prst="rect">
          <a:avLst/>
        </a:prstGeom>
        <a:noFill/>
        <a:ln w="9525">
          <a:noFill/>
          <a:prstDash val="dot"/>
          <a:miter lim="800000"/>
          <a:headEnd/>
          <a:tailEnd/>
        </a:ln>
      </xdr:spPr>
    </xdr:pic>
    <xdr:clientData/>
  </xdr:twoCellAnchor>
  <xdr:twoCellAnchor>
    <xdr:from>
      <xdr:col>1</xdr:col>
      <xdr:colOff>9525</xdr:colOff>
      <xdr:row>56</xdr:row>
      <xdr:rowOff>9525</xdr:rowOff>
    </xdr:from>
    <xdr:to>
      <xdr:col>1</xdr:col>
      <xdr:colOff>914400</xdr:colOff>
      <xdr:row>56</xdr:row>
      <xdr:rowOff>809625</xdr:rowOff>
    </xdr:to>
    <xdr:pic>
      <xdr:nvPicPr>
        <xdr:cNvPr id="13492" name="Picture 314"/>
        <xdr:cNvPicPr>
          <a:picLocks noChangeAspect="1" noChangeArrowheads="1"/>
        </xdr:cNvPicPr>
      </xdr:nvPicPr>
      <xdr:blipFill>
        <a:blip xmlns:r="http://schemas.openxmlformats.org/officeDocument/2006/relationships" r:embed="rId306" cstate="print"/>
        <a:srcRect/>
        <a:stretch>
          <a:fillRect/>
        </a:stretch>
      </xdr:blipFill>
      <xdr:spPr bwMode="auto">
        <a:xfrm>
          <a:off x="2076450" y="44815125"/>
          <a:ext cx="904875" cy="800100"/>
        </a:xfrm>
        <a:prstGeom prst="rect">
          <a:avLst/>
        </a:prstGeom>
        <a:noFill/>
        <a:ln w="9525">
          <a:noFill/>
          <a:prstDash val="dot"/>
          <a:miter lim="800000"/>
          <a:headEnd/>
          <a:tailEnd/>
        </a:ln>
      </xdr:spPr>
    </xdr:pic>
    <xdr:clientData/>
  </xdr:twoCellAnchor>
  <xdr:twoCellAnchor>
    <xdr:from>
      <xdr:col>1</xdr:col>
      <xdr:colOff>9525</xdr:colOff>
      <xdr:row>57</xdr:row>
      <xdr:rowOff>9525</xdr:rowOff>
    </xdr:from>
    <xdr:to>
      <xdr:col>1</xdr:col>
      <xdr:colOff>914400</xdr:colOff>
      <xdr:row>57</xdr:row>
      <xdr:rowOff>809625</xdr:rowOff>
    </xdr:to>
    <xdr:pic>
      <xdr:nvPicPr>
        <xdr:cNvPr id="13493" name="Picture 315"/>
        <xdr:cNvPicPr>
          <a:picLocks noChangeAspect="1" noChangeArrowheads="1"/>
        </xdr:cNvPicPr>
      </xdr:nvPicPr>
      <xdr:blipFill>
        <a:blip xmlns:r="http://schemas.openxmlformats.org/officeDocument/2006/relationships" r:embed="rId307" cstate="print"/>
        <a:srcRect/>
        <a:stretch>
          <a:fillRect/>
        </a:stretch>
      </xdr:blipFill>
      <xdr:spPr bwMode="auto">
        <a:xfrm>
          <a:off x="2076450" y="45653325"/>
          <a:ext cx="904875" cy="800100"/>
        </a:xfrm>
        <a:prstGeom prst="rect">
          <a:avLst/>
        </a:prstGeom>
        <a:noFill/>
        <a:ln w="9525">
          <a:noFill/>
          <a:prstDash val="dot"/>
          <a:miter lim="800000"/>
          <a:headEnd/>
          <a:tailEnd/>
        </a:ln>
      </xdr:spPr>
    </xdr:pic>
    <xdr:clientData/>
  </xdr:twoCellAnchor>
  <xdr:twoCellAnchor>
    <xdr:from>
      <xdr:col>1</xdr:col>
      <xdr:colOff>9525</xdr:colOff>
      <xdr:row>58</xdr:row>
      <xdr:rowOff>9525</xdr:rowOff>
    </xdr:from>
    <xdr:to>
      <xdr:col>1</xdr:col>
      <xdr:colOff>914400</xdr:colOff>
      <xdr:row>58</xdr:row>
      <xdr:rowOff>809625</xdr:rowOff>
    </xdr:to>
    <xdr:pic>
      <xdr:nvPicPr>
        <xdr:cNvPr id="13494" name="Picture 316"/>
        <xdr:cNvPicPr>
          <a:picLocks noChangeAspect="1" noChangeArrowheads="1"/>
        </xdr:cNvPicPr>
      </xdr:nvPicPr>
      <xdr:blipFill>
        <a:blip xmlns:r="http://schemas.openxmlformats.org/officeDocument/2006/relationships" r:embed="rId308" cstate="print"/>
        <a:srcRect/>
        <a:stretch>
          <a:fillRect/>
        </a:stretch>
      </xdr:blipFill>
      <xdr:spPr bwMode="auto">
        <a:xfrm>
          <a:off x="2076450" y="46491525"/>
          <a:ext cx="904875" cy="800100"/>
        </a:xfrm>
        <a:prstGeom prst="rect">
          <a:avLst/>
        </a:prstGeom>
        <a:noFill/>
        <a:ln w="9525">
          <a:noFill/>
          <a:prstDash val="dot"/>
          <a:miter lim="800000"/>
          <a:headEnd/>
          <a:tailEnd/>
        </a:ln>
      </xdr:spPr>
    </xdr:pic>
    <xdr:clientData/>
  </xdr:twoCellAnchor>
  <xdr:twoCellAnchor>
    <xdr:from>
      <xdr:col>1</xdr:col>
      <xdr:colOff>9525</xdr:colOff>
      <xdr:row>59</xdr:row>
      <xdr:rowOff>9525</xdr:rowOff>
    </xdr:from>
    <xdr:to>
      <xdr:col>1</xdr:col>
      <xdr:colOff>914400</xdr:colOff>
      <xdr:row>59</xdr:row>
      <xdr:rowOff>809625</xdr:rowOff>
    </xdr:to>
    <xdr:pic>
      <xdr:nvPicPr>
        <xdr:cNvPr id="13495" name="Picture 317"/>
        <xdr:cNvPicPr>
          <a:picLocks noChangeAspect="1" noChangeArrowheads="1"/>
        </xdr:cNvPicPr>
      </xdr:nvPicPr>
      <xdr:blipFill>
        <a:blip xmlns:r="http://schemas.openxmlformats.org/officeDocument/2006/relationships" r:embed="rId309" cstate="print"/>
        <a:srcRect/>
        <a:stretch>
          <a:fillRect/>
        </a:stretch>
      </xdr:blipFill>
      <xdr:spPr bwMode="auto">
        <a:xfrm>
          <a:off x="2076450" y="47329725"/>
          <a:ext cx="904875" cy="800100"/>
        </a:xfrm>
        <a:prstGeom prst="rect">
          <a:avLst/>
        </a:prstGeom>
        <a:noFill/>
        <a:ln w="9525">
          <a:noFill/>
          <a:prstDash val="dot"/>
          <a:miter lim="800000"/>
          <a:headEnd/>
          <a:tailEnd/>
        </a:ln>
      </xdr:spPr>
    </xdr:pic>
    <xdr:clientData/>
  </xdr:twoCellAnchor>
  <xdr:twoCellAnchor>
    <xdr:from>
      <xdr:col>1</xdr:col>
      <xdr:colOff>9525</xdr:colOff>
      <xdr:row>60</xdr:row>
      <xdr:rowOff>9525</xdr:rowOff>
    </xdr:from>
    <xdr:to>
      <xdr:col>1</xdr:col>
      <xdr:colOff>914400</xdr:colOff>
      <xdr:row>60</xdr:row>
      <xdr:rowOff>809625</xdr:rowOff>
    </xdr:to>
    <xdr:pic>
      <xdr:nvPicPr>
        <xdr:cNvPr id="13496" name="Picture 318"/>
        <xdr:cNvPicPr>
          <a:picLocks noChangeAspect="1" noChangeArrowheads="1"/>
        </xdr:cNvPicPr>
      </xdr:nvPicPr>
      <xdr:blipFill>
        <a:blip xmlns:r="http://schemas.openxmlformats.org/officeDocument/2006/relationships" r:embed="rId310" cstate="print"/>
        <a:srcRect/>
        <a:stretch>
          <a:fillRect/>
        </a:stretch>
      </xdr:blipFill>
      <xdr:spPr bwMode="auto">
        <a:xfrm>
          <a:off x="2076450" y="48167925"/>
          <a:ext cx="904875" cy="800100"/>
        </a:xfrm>
        <a:prstGeom prst="rect">
          <a:avLst/>
        </a:prstGeom>
        <a:noFill/>
        <a:ln w="9525">
          <a:noFill/>
          <a:prstDash val="dot"/>
          <a:miter lim="800000"/>
          <a:headEnd/>
          <a:tailEnd/>
        </a:ln>
      </xdr:spPr>
    </xdr:pic>
    <xdr:clientData/>
  </xdr:twoCellAnchor>
  <xdr:twoCellAnchor>
    <xdr:from>
      <xdr:col>1</xdr:col>
      <xdr:colOff>9525</xdr:colOff>
      <xdr:row>61</xdr:row>
      <xdr:rowOff>9525</xdr:rowOff>
    </xdr:from>
    <xdr:to>
      <xdr:col>1</xdr:col>
      <xdr:colOff>914400</xdr:colOff>
      <xdr:row>61</xdr:row>
      <xdr:rowOff>809625</xdr:rowOff>
    </xdr:to>
    <xdr:pic>
      <xdr:nvPicPr>
        <xdr:cNvPr id="13497" name="Picture 319"/>
        <xdr:cNvPicPr>
          <a:picLocks noChangeAspect="1" noChangeArrowheads="1"/>
        </xdr:cNvPicPr>
      </xdr:nvPicPr>
      <xdr:blipFill>
        <a:blip xmlns:r="http://schemas.openxmlformats.org/officeDocument/2006/relationships" r:embed="rId311" cstate="print"/>
        <a:srcRect/>
        <a:stretch>
          <a:fillRect/>
        </a:stretch>
      </xdr:blipFill>
      <xdr:spPr bwMode="auto">
        <a:xfrm>
          <a:off x="2076450" y="49006125"/>
          <a:ext cx="904875" cy="800100"/>
        </a:xfrm>
        <a:prstGeom prst="rect">
          <a:avLst/>
        </a:prstGeom>
        <a:noFill/>
        <a:ln w="9525">
          <a:noFill/>
          <a:prstDash val="dot"/>
          <a:miter lim="800000"/>
          <a:headEnd/>
          <a:tailEnd/>
        </a:ln>
      </xdr:spPr>
    </xdr:pic>
    <xdr:clientData/>
  </xdr:twoCellAnchor>
  <xdr:twoCellAnchor>
    <xdr:from>
      <xdr:col>1</xdr:col>
      <xdr:colOff>9525</xdr:colOff>
      <xdr:row>62</xdr:row>
      <xdr:rowOff>9525</xdr:rowOff>
    </xdr:from>
    <xdr:to>
      <xdr:col>1</xdr:col>
      <xdr:colOff>914400</xdr:colOff>
      <xdr:row>62</xdr:row>
      <xdr:rowOff>809625</xdr:rowOff>
    </xdr:to>
    <xdr:pic>
      <xdr:nvPicPr>
        <xdr:cNvPr id="13498" name="Picture 320"/>
        <xdr:cNvPicPr>
          <a:picLocks noChangeAspect="1" noChangeArrowheads="1"/>
        </xdr:cNvPicPr>
      </xdr:nvPicPr>
      <xdr:blipFill>
        <a:blip xmlns:r="http://schemas.openxmlformats.org/officeDocument/2006/relationships" r:embed="rId312" cstate="print"/>
        <a:srcRect/>
        <a:stretch>
          <a:fillRect/>
        </a:stretch>
      </xdr:blipFill>
      <xdr:spPr bwMode="auto">
        <a:xfrm>
          <a:off x="2076450" y="49844325"/>
          <a:ext cx="904875" cy="800100"/>
        </a:xfrm>
        <a:prstGeom prst="rect">
          <a:avLst/>
        </a:prstGeom>
        <a:noFill/>
        <a:ln w="9525">
          <a:noFill/>
          <a:prstDash val="dot"/>
          <a:miter lim="800000"/>
          <a:headEnd/>
          <a:tailEnd/>
        </a:ln>
      </xdr:spPr>
    </xdr:pic>
    <xdr:clientData/>
  </xdr:twoCellAnchor>
  <xdr:twoCellAnchor>
    <xdr:from>
      <xdr:col>1</xdr:col>
      <xdr:colOff>9525</xdr:colOff>
      <xdr:row>63</xdr:row>
      <xdr:rowOff>9525</xdr:rowOff>
    </xdr:from>
    <xdr:to>
      <xdr:col>1</xdr:col>
      <xdr:colOff>914400</xdr:colOff>
      <xdr:row>63</xdr:row>
      <xdr:rowOff>809625</xdr:rowOff>
    </xdr:to>
    <xdr:pic>
      <xdr:nvPicPr>
        <xdr:cNvPr id="13499" name="Picture 321"/>
        <xdr:cNvPicPr>
          <a:picLocks noChangeAspect="1" noChangeArrowheads="1"/>
        </xdr:cNvPicPr>
      </xdr:nvPicPr>
      <xdr:blipFill>
        <a:blip xmlns:r="http://schemas.openxmlformats.org/officeDocument/2006/relationships" r:embed="rId313" cstate="print"/>
        <a:srcRect/>
        <a:stretch>
          <a:fillRect/>
        </a:stretch>
      </xdr:blipFill>
      <xdr:spPr bwMode="auto">
        <a:xfrm>
          <a:off x="2076450" y="50682525"/>
          <a:ext cx="904875" cy="800100"/>
        </a:xfrm>
        <a:prstGeom prst="rect">
          <a:avLst/>
        </a:prstGeom>
        <a:noFill/>
        <a:ln w="9525">
          <a:noFill/>
          <a:prstDash val="dot"/>
          <a:miter lim="800000"/>
          <a:headEnd/>
          <a:tailEnd/>
        </a:ln>
      </xdr:spPr>
    </xdr:pic>
    <xdr:clientData/>
  </xdr:twoCellAnchor>
  <xdr:twoCellAnchor>
    <xdr:from>
      <xdr:col>1</xdr:col>
      <xdr:colOff>9525</xdr:colOff>
      <xdr:row>64</xdr:row>
      <xdr:rowOff>9525</xdr:rowOff>
    </xdr:from>
    <xdr:to>
      <xdr:col>1</xdr:col>
      <xdr:colOff>914400</xdr:colOff>
      <xdr:row>64</xdr:row>
      <xdr:rowOff>809625</xdr:rowOff>
    </xdr:to>
    <xdr:pic>
      <xdr:nvPicPr>
        <xdr:cNvPr id="13500" name="Picture 322"/>
        <xdr:cNvPicPr>
          <a:picLocks noChangeAspect="1" noChangeArrowheads="1"/>
        </xdr:cNvPicPr>
      </xdr:nvPicPr>
      <xdr:blipFill>
        <a:blip xmlns:r="http://schemas.openxmlformats.org/officeDocument/2006/relationships" r:embed="rId314" cstate="print"/>
        <a:srcRect/>
        <a:stretch>
          <a:fillRect/>
        </a:stretch>
      </xdr:blipFill>
      <xdr:spPr bwMode="auto">
        <a:xfrm>
          <a:off x="2076450" y="51520725"/>
          <a:ext cx="904875" cy="800100"/>
        </a:xfrm>
        <a:prstGeom prst="rect">
          <a:avLst/>
        </a:prstGeom>
        <a:noFill/>
        <a:ln w="9525">
          <a:noFill/>
          <a:prstDash val="dot"/>
          <a:miter lim="800000"/>
          <a:headEnd/>
          <a:tailEnd/>
        </a:ln>
      </xdr:spPr>
    </xdr:pic>
    <xdr:clientData/>
  </xdr:twoCellAnchor>
  <xdr:twoCellAnchor>
    <xdr:from>
      <xdr:col>1</xdr:col>
      <xdr:colOff>9525</xdr:colOff>
      <xdr:row>65</xdr:row>
      <xdr:rowOff>9525</xdr:rowOff>
    </xdr:from>
    <xdr:to>
      <xdr:col>1</xdr:col>
      <xdr:colOff>914400</xdr:colOff>
      <xdr:row>65</xdr:row>
      <xdr:rowOff>809625</xdr:rowOff>
    </xdr:to>
    <xdr:pic>
      <xdr:nvPicPr>
        <xdr:cNvPr id="13501" name="Picture 323"/>
        <xdr:cNvPicPr>
          <a:picLocks noChangeAspect="1" noChangeArrowheads="1"/>
        </xdr:cNvPicPr>
      </xdr:nvPicPr>
      <xdr:blipFill>
        <a:blip xmlns:r="http://schemas.openxmlformats.org/officeDocument/2006/relationships" r:embed="rId315" cstate="print"/>
        <a:srcRect/>
        <a:stretch>
          <a:fillRect/>
        </a:stretch>
      </xdr:blipFill>
      <xdr:spPr bwMode="auto">
        <a:xfrm>
          <a:off x="2076450" y="52358925"/>
          <a:ext cx="904875" cy="800100"/>
        </a:xfrm>
        <a:prstGeom prst="rect">
          <a:avLst/>
        </a:prstGeom>
        <a:noFill/>
        <a:ln w="9525">
          <a:noFill/>
          <a:prstDash val="dot"/>
          <a:miter lim="800000"/>
          <a:headEnd/>
          <a:tailEnd/>
        </a:ln>
      </xdr:spPr>
    </xdr:pic>
    <xdr:clientData/>
  </xdr:twoCellAnchor>
  <xdr:twoCellAnchor>
    <xdr:from>
      <xdr:col>1</xdr:col>
      <xdr:colOff>9525</xdr:colOff>
      <xdr:row>66</xdr:row>
      <xdr:rowOff>9525</xdr:rowOff>
    </xdr:from>
    <xdr:to>
      <xdr:col>1</xdr:col>
      <xdr:colOff>914400</xdr:colOff>
      <xdr:row>66</xdr:row>
      <xdr:rowOff>809625</xdr:rowOff>
    </xdr:to>
    <xdr:pic>
      <xdr:nvPicPr>
        <xdr:cNvPr id="13502" name="Picture 324"/>
        <xdr:cNvPicPr>
          <a:picLocks noChangeAspect="1" noChangeArrowheads="1"/>
        </xdr:cNvPicPr>
      </xdr:nvPicPr>
      <xdr:blipFill>
        <a:blip xmlns:r="http://schemas.openxmlformats.org/officeDocument/2006/relationships" r:embed="rId316" cstate="print"/>
        <a:srcRect/>
        <a:stretch>
          <a:fillRect/>
        </a:stretch>
      </xdr:blipFill>
      <xdr:spPr bwMode="auto">
        <a:xfrm>
          <a:off x="2076450" y="53197125"/>
          <a:ext cx="904875" cy="800100"/>
        </a:xfrm>
        <a:prstGeom prst="rect">
          <a:avLst/>
        </a:prstGeom>
        <a:noFill/>
        <a:ln w="9525">
          <a:noFill/>
          <a:prstDash val="dot"/>
          <a:miter lim="800000"/>
          <a:headEnd/>
          <a:tailEnd/>
        </a:ln>
      </xdr:spPr>
    </xdr:pic>
    <xdr:clientData/>
  </xdr:twoCellAnchor>
  <xdr:twoCellAnchor>
    <xdr:from>
      <xdr:col>1</xdr:col>
      <xdr:colOff>9525</xdr:colOff>
      <xdr:row>67</xdr:row>
      <xdr:rowOff>9525</xdr:rowOff>
    </xdr:from>
    <xdr:to>
      <xdr:col>1</xdr:col>
      <xdr:colOff>914400</xdr:colOff>
      <xdr:row>67</xdr:row>
      <xdr:rowOff>809625</xdr:rowOff>
    </xdr:to>
    <xdr:pic>
      <xdr:nvPicPr>
        <xdr:cNvPr id="13503" name="Picture 325"/>
        <xdr:cNvPicPr>
          <a:picLocks noChangeAspect="1" noChangeArrowheads="1"/>
        </xdr:cNvPicPr>
      </xdr:nvPicPr>
      <xdr:blipFill>
        <a:blip xmlns:r="http://schemas.openxmlformats.org/officeDocument/2006/relationships" r:embed="rId317" cstate="print"/>
        <a:srcRect/>
        <a:stretch>
          <a:fillRect/>
        </a:stretch>
      </xdr:blipFill>
      <xdr:spPr bwMode="auto">
        <a:xfrm>
          <a:off x="2076450" y="54035325"/>
          <a:ext cx="904875" cy="800100"/>
        </a:xfrm>
        <a:prstGeom prst="rect">
          <a:avLst/>
        </a:prstGeom>
        <a:noFill/>
        <a:ln w="9525">
          <a:noFill/>
          <a:prstDash val="dot"/>
          <a:miter lim="800000"/>
          <a:headEnd/>
          <a:tailEnd/>
        </a:ln>
      </xdr:spPr>
    </xdr:pic>
    <xdr:clientData/>
  </xdr:twoCellAnchor>
  <xdr:twoCellAnchor>
    <xdr:from>
      <xdr:col>1</xdr:col>
      <xdr:colOff>9525</xdr:colOff>
      <xdr:row>68</xdr:row>
      <xdr:rowOff>9525</xdr:rowOff>
    </xdr:from>
    <xdr:to>
      <xdr:col>1</xdr:col>
      <xdr:colOff>914400</xdr:colOff>
      <xdr:row>68</xdr:row>
      <xdr:rowOff>809625</xdr:rowOff>
    </xdr:to>
    <xdr:pic>
      <xdr:nvPicPr>
        <xdr:cNvPr id="13504" name="Picture 326"/>
        <xdr:cNvPicPr>
          <a:picLocks noChangeAspect="1" noChangeArrowheads="1"/>
        </xdr:cNvPicPr>
      </xdr:nvPicPr>
      <xdr:blipFill>
        <a:blip xmlns:r="http://schemas.openxmlformats.org/officeDocument/2006/relationships" r:embed="rId318" cstate="print"/>
        <a:srcRect/>
        <a:stretch>
          <a:fillRect/>
        </a:stretch>
      </xdr:blipFill>
      <xdr:spPr bwMode="auto">
        <a:xfrm>
          <a:off x="2076450" y="54873525"/>
          <a:ext cx="904875" cy="800100"/>
        </a:xfrm>
        <a:prstGeom prst="rect">
          <a:avLst/>
        </a:prstGeom>
        <a:noFill/>
        <a:ln w="9525">
          <a:noFill/>
          <a:prstDash val="dot"/>
          <a:miter lim="800000"/>
          <a:headEnd/>
          <a:tailEnd/>
        </a:ln>
      </xdr:spPr>
    </xdr:pic>
    <xdr:clientData/>
  </xdr:twoCellAnchor>
  <xdr:twoCellAnchor>
    <xdr:from>
      <xdr:col>1</xdr:col>
      <xdr:colOff>9525</xdr:colOff>
      <xdr:row>69</xdr:row>
      <xdr:rowOff>9525</xdr:rowOff>
    </xdr:from>
    <xdr:to>
      <xdr:col>1</xdr:col>
      <xdr:colOff>914400</xdr:colOff>
      <xdr:row>69</xdr:row>
      <xdr:rowOff>809625</xdr:rowOff>
    </xdr:to>
    <xdr:pic>
      <xdr:nvPicPr>
        <xdr:cNvPr id="13505" name="Picture 327"/>
        <xdr:cNvPicPr>
          <a:picLocks noChangeAspect="1" noChangeArrowheads="1"/>
        </xdr:cNvPicPr>
      </xdr:nvPicPr>
      <xdr:blipFill>
        <a:blip xmlns:r="http://schemas.openxmlformats.org/officeDocument/2006/relationships" r:embed="rId319" cstate="print"/>
        <a:srcRect/>
        <a:stretch>
          <a:fillRect/>
        </a:stretch>
      </xdr:blipFill>
      <xdr:spPr bwMode="auto">
        <a:xfrm>
          <a:off x="2076450" y="55711725"/>
          <a:ext cx="904875" cy="800100"/>
        </a:xfrm>
        <a:prstGeom prst="rect">
          <a:avLst/>
        </a:prstGeom>
        <a:noFill/>
        <a:ln w="9525">
          <a:noFill/>
          <a:prstDash val="dot"/>
          <a:miter lim="800000"/>
          <a:headEnd/>
          <a:tailEnd/>
        </a:ln>
      </xdr:spPr>
    </xdr:pic>
    <xdr:clientData/>
  </xdr:twoCellAnchor>
  <xdr:twoCellAnchor>
    <xdr:from>
      <xdr:col>1</xdr:col>
      <xdr:colOff>9525</xdr:colOff>
      <xdr:row>70</xdr:row>
      <xdr:rowOff>9525</xdr:rowOff>
    </xdr:from>
    <xdr:to>
      <xdr:col>1</xdr:col>
      <xdr:colOff>914400</xdr:colOff>
      <xdr:row>70</xdr:row>
      <xdr:rowOff>809625</xdr:rowOff>
    </xdr:to>
    <xdr:pic>
      <xdr:nvPicPr>
        <xdr:cNvPr id="13506" name="Picture 328"/>
        <xdr:cNvPicPr>
          <a:picLocks noChangeAspect="1" noChangeArrowheads="1"/>
        </xdr:cNvPicPr>
      </xdr:nvPicPr>
      <xdr:blipFill>
        <a:blip xmlns:r="http://schemas.openxmlformats.org/officeDocument/2006/relationships" r:embed="rId320" cstate="print"/>
        <a:srcRect/>
        <a:stretch>
          <a:fillRect/>
        </a:stretch>
      </xdr:blipFill>
      <xdr:spPr bwMode="auto">
        <a:xfrm>
          <a:off x="2076450" y="56549925"/>
          <a:ext cx="904875" cy="800100"/>
        </a:xfrm>
        <a:prstGeom prst="rect">
          <a:avLst/>
        </a:prstGeom>
        <a:noFill/>
        <a:ln w="9525">
          <a:noFill/>
          <a:prstDash val="dot"/>
          <a:miter lim="800000"/>
          <a:headEnd/>
          <a:tailEnd/>
        </a:ln>
      </xdr:spPr>
    </xdr:pic>
    <xdr:clientData/>
  </xdr:twoCellAnchor>
  <xdr:twoCellAnchor>
    <xdr:from>
      <xdr:col>1</xdr:col>
      <xdr:colOff>9525</xdr:colOff>
      <xdr:row>71</xdr:row>
      <xdr:rowOff>9525</xdr:rowOff>
    </xdr:from>
    <xdr:to>
      <xdr:col>1</xdr:col>
      <xdr:colOff>914400</xdr:colOff>
      <xdr:row>71</xdr:row>
      <xdr:rowOff>809625</xdr:rowOff>
    </xdr:to>
    <xdr:pic>
      <xdr:nvPicPr>
        <xdr:cNvPr id="13507" name="Picture 329"/>
        <xdr:cNvPicPr>
          <a:picLocks noChangeAspect="1" noChangeArrowheads="1"/>
        </xdr:cNvPicPr>
      </xdr:nvPicPr>
      <xdr:blipFill>
        <a:blip xmlns:r="http://schemas.openxmlformats.org/officeDocument/2006/relationships" r:embed="rId321" cstate="print"/>
        <a:srcRect/>
        <a:stretch>
          <a:fillRect/>
        </a:stretch>
      </xdr:blipFill>
      <xdr:spPr bwMode="auto">
        <a:xfrm>
          <a:off x="2076450" y="57388125"/>
          <a:ext cx="904875" cy="800100"/>
        </a:xfrm>
        <a:prstGeom prst="rect">
          <a:avLst/>
        </a:prstGeom>
        <a:noFill/>
        <a:ln w="9525">
          <a:noFill/>
          <a:prstDash val="dot"/>
          <a:miter lim="800000"/>
          <a:headEnd/>
          <a:tailEnd/>
        </a:ln>
      </xdr:spPr>
    </xdr:pic>
    <xdr:clientData/>
  </xdr:twoCellAnchor>
  <xdr:twoCellAnchor>
    <xdr:from>
      <xdr:col>1</xdr:col>
      <xdr:colOff>9525</xdr:colOff>
      <xdr:row>72</xdr:row>
      <xdr:rowOff>9525</xdr:rowOff>
    </xdr:from>
    <xdr:to>
      <xdr:col>1</xdr:col>
      <xdr:colOff>914400</xdr:colOff>
      <xdr:row>72</xdr:row>
      <xdr:rowOff>809625</xdr:rowOff>
    </xdr:to>
    <xdr:pic>
      <xdr:nvPicPr>
        <xdr:cNvPr id="13508" name="Picture 330"/>
        <xdr:cNvPicPr>
          <a:picLocks noChangeAspect="1" noChangeArrowheads="1"/>
        </xdr:cNvPicPr>
      </xdr:nvPicPr>
      <xdr:blipFill>
        <a:blip xmlns:r="http://schemas.openxmlformats.org/officeDocument/2006/relationships" r:embed="rId322" cstate="print"/>
        <a:srcRect/>
        <a:stretch>
          <a:fillRect/>
        </a:stretch>
      </xdr:blipFill>
      <xdr:spPr bwMode="auto">
        <a:xfrm>
          <a:off x="2076450" y="58226325"/>
          <a:ext cx="904875" cy="800100"/>
        </a:xfrm>
        <a:prstGeom prst="rect">
          <a:avLst/>
        </a:prstGeom>
        <a:noFill/>
        <a:ln w="9525">
          <a:noFill/>
          <a:prstDash val="dot"/>
          <a:miter lim="800000"/>
          <a:headEnd/>
          <a:tailEnd/>
        </a:ln>
      </xdr:spPr>
    </xdr:pic>
    <xdr:clientData/>
  </xdr:twoCellAnchor>
  <xdr:twoCellAnchor>
    <xdr:from>
      <xdr:col>1</xdr:col>
      <xdr:colOff>9525</xdr:colOff>
      <xdr:row>73</xdr:row>
      <xdr:rowOff>9525</xdr:rowOff>
    </xdr:from>
    <xdr:to>
      <xdr:col>1</xdr:col>
      <xdr:colOff>914400</xdr:colOff>
      <xdr:row>73</xdr:row>
      <xdr:rowOff>809625</xdr:rowOff>
    </xdr:to>
    <xdr:pic>
      <xdr:nvPicPr>
        <xdr:cNvPr id="13509" name="Picture 331"/>
        <xdr:cNvPicPr>
          <a:picLocks noChangeAspect="1" noChangeArrowheads="1"/>
        </xdr:cNvPicPr>
      </xdr:nvPicPr>
      <xdr:blipFill>
        <a:blip xmlns:r="http://schemas.openxmlformats.org/officeDocument/2006/relationships" r:embed="rId323" cstate="print"/>
        <a:srcRect/>
        <a:stretch>
          <a:fillRect/>
        </a:stretch>
      </xdr:blipFill>
      <xdr:spPr bwMode="auto">
        <a:xfrm>
          <a:off x="2076450" y="59064525"/>
          <a:ext cx="904875" cy="800100"/>
        </a:xfrm>
        <a:prstGeom prst="rect">
          <a:avLst/>
        </a:prstGeom>
        <a:noFill/>
        <a:ln w="9525">
          <a:noFill/>
          <a:prstDash val="dot"/>
          <a:miter lim="800000"/>
          <a:headEnd/>
          <a:tailEnd/>
        </a:ln>
      </xdr:spPr>
    </xdr:pic>
    <xdr:clientData/>
  </xdr:twoCellAnchor>
  <xdr:twoCellAnchor>
    <xdr:from>
      <xdr:col>1</xdr:col>
      <xdr:colOff>9525</xdr:colOff>
      <xdr:row>74</xdr:row>
      <xdr:rowOff>9525</xdr:rowOff>
    </xdr:from>
    <xdr:to>
      <xdr:col>1</xdr:col>
      <xdr:colOff>914400</xdr:colOff>
      <xdr:row>74</xdr:row>
      <xdr:rowOff>809625</xdr:rowOff>
    </xdr:to>
    <xdr:pic>
      <xdr:nvPicPr>
        <xdr:cNvPr id="13510" name="Picture 332"/>
        <xdr:cNvPicPr>
          <a:picLocks noChangeAspect="1" noChangeArrowheads="1"/>
        </xdr:cNvPicPr>
      </xdr:nvPicPr>
      <xdr:blipFill>
        <a:blip xmlns:r="http://schemas.openxmlformats.org/officeDocument/2006/relationships" r:embed="rId324" cstate="print"/>
        <a:srcRect/>
        <a:stretch>
          <a:fillRect/>
        </a:stretch>
      </xdr:blipFill>
      <xdr:spPr bwMode="auto">
        <a:xfrm>
          <a:off x="2076450" y="59902725"/>
          <a:ext cx="904875" cy="800100"/>
        </a:xfrm>
        <a:prstGeom prst="rect">
          <a:avLst/>
        </a:prstGeom>
        <a:noFill/>
        <a:ln w="9525">
          <a:noFill/>
          <a:prstDash val="dot"/>
          <a:miter lim="800000"/>
          <a:headEnd/>
          <a:tailEnd/>
        </a:ln>
      </xdr:spPr>
    </xdr:pic>
    <xdr:clientData/>
  </xdr:twoCellAnchor>
  <xdr:twoCellAnchor>
    <xdr:from>
      <xdr:col>1</xdr:col>
      <xdr:colOff>9525</xdr:colOff>
      <xdr:row>75</xdr:row>
      <xdr:rowOff>9525</xdr:rowOff>
    </xdr:from>
    <xdr:to>
      <xdr:col>1</xdr:col>
      <xdr:colOff>914400</xdr:colOff>
      <xdr:row>75</xdr:row>
      <xdr:rowOff>809625</xdr:rowOff>
    </xdr:to>
    <xdr:pic>
      <xdr:nvPicPr>
        <xdr:cNvPr id="13511" name="Picture 333"/>
        <xdr:cNvPicPr>
          <a:picLocks noChangeAspect="1" noChangeArrowheads="1"/>
        </xdr:cNvPicPr>
      </xdr:nvPicPr>
      <xdr:blipFill>
        <a:blip xmlns:r="http://schemas.openxmlformats.org/officeDocument/2006/relationships" r:embed="rId325" cstate="print"/>
        <a:srcRect/>
        <a:stretch>
          <a:fillRect/>
        </a:stretch>
      </xdr:blipFill>
      <xdr:spPr bwMode="auto">
        <a:xfrm>
          <a:off x="2076450" y="60740925"/>
          <a:ext cx="904875" cy="800100"/>
        </a:xfrm>
        <a:prstGeom prst="rect">
          <a:avLst/>
        </a:prstGeom>
        <a:noFill/>
        <a:ln w="9525">
          <a:noFill/>
          <a:prstDash val="dot"/>
          <a:miter lim="800000"/>
          <a:headEnd/>
          <a:tailEnd/>
        </a:ln>
      </xdr:spPr>
    </xdr:pic>
    <xdr:clientData/>
  </xdr:twoCellAnchor>
  <xdr:twoCellAnchor>
    <xdr:from>
      <xdr:col>1</xdr:col>
      <xdr:colOff>9525</xdr:colOff>
      <xdr:row>76</xdr:row>
      <xdr:rowOff>9525</xdr:rowOff>
    </xdr:from>
    <xdr:to>
      <xdr:col>1</xdr:col>
      <xdr:colOff>914400</xdr:colOff>
      <xdr:row>76</xdr:row>
      <xdr:rowOff>809625</xdr:rowOff>
    </xdr:to>
    <xdr:pic>
      <xdr:nvPicPr>
        <xdr:cNvPr id="13512" name="Picture 334"/>
        <xdr:cNvPicPr>
          <a:picLocks noChangeAspect="1" noChangeArrowheads="1"/>
        </xdr:cNvPicPr>
      </xdr:nvPicPr>
      <xdr:blipFill>
        <a:blip xmlns:r="http://schemas.openxmlformats.org/officeDocument/2006/relationships" r:embed="rId326" cstate="print"/>
        <a:srcRect/>
        <a:stretch>
          <a:fillRect/>
        </a:stretch>
      </xdr:blipFill>
      <xdr:spPr bwMode="auto">
        <a:xfrm>
          <a:off x="2076450" y="61579125"/>
          <a:ext cx="904875" cy="800100"/>
        </a:xfrm>
        <a:prstGeom prst="rect">
          <a:avLst/>
        </a:prstGeom>
        <a:noFill/>
        <a:ln w="9525">
          <a:noFill/>
          <a:prstDash val="dot"/>
          <a:miter lim="800000"/>
          <a:headEnd/>
          <a:tailEnd/>
        </a:ln>
      </xdr:spPr>
    </xdr:pic>
    <xdr:clientData/>
  </xdr:twoCellAnchor>
  <xdr:twoCellAnchor>
    <xdr:from>
      <xdr:col>1</xdr:col>
      <xdr:colOff>9525</xdr:colOff>
      <xdr:row>77</xdr:row>
      <xdr:rowOff>9525</xdr:rowOff>
    </xdr:from>
    <xdr:to>
      <xdr:col>1</xdr:col>
      <xdr:colOff>914400</xdr:colOff>
      <xdr:row>77</xdr:row>
      <xdr:rowOff>809625</xdr:rowOff>
    </xdr:to>
    <xdr:pic>
      <xdr:nvPicPr>
        <xdr:cNvPr id="13513" name="Picture 335"/>
        <xdr:cNvPicPr>
          <a:picLocks noChangeAspect="1" noChangeArrowheads="1"/>
        </xdr:cNvPicPr>
      </xdr:nvPicPr>
      <xdr:blipFill>
        <a:blip xmlns:r="http://schemas.openxmlformats.org/officeDocument/2006/relationships" r:embed="rId327" cstate="print"/>
        <a:srcRect/>
        <a:stretch>
          <a:fillRect/>
        </a:stretch>
      </xdr:blipFill>
      <xdr:spPr bwMode="auto">
        <a:xfrm>
          <a:off x="2076450" y="62417325"/>
          <a:ext cx="904875" cy="800100"/>
        </a:xfrm>
        <a:prstGeom prst="rect">
          <a:avLst/>
        </a:prstGeom>
        <a:noFill/>
        <a:ln w="9525">
          <a:noFill/>
          <a:prstDash val="dot"/>
          <a:miter lim="800000"/>
          <a:headEnd/>
          <a:tailEnd/>
        </a:ln>
      </xdr:spPr>
    </xdr:pic>
    <xdr:clientData/>
  </xdr:twoCellAnchor>
  <xdr:twoCellAnchor>
    <xdr:from>
      <xdr:col>1</xdr:col>
      <xdr:colOff>9525</xdr:colOff>
      <xdr:row>78</xdr:row>
      <xdr:rowOff>9525</xdr:rowOff>
    </xdr:from>
    <xdr:to>
      <xdr:col>1</xdr:col>
      <xdr:colOff>914400</xdr:colOff>
      <xdr:row>78</xdr:row>
      <xdr:rowOff>809625</xdr:rowOff>
    </xdr:to>
    <xdr:pic>
      <xdr:nvPicPr>
        <xdr:cNvPr id="13514" name="Picture 336"/>
        <xdr:cNvPicPr>
          <a:picLocks noChangeAspect="1" noChangeArrowheads="1"/>
        </xdr:cNvPicPr>
      </xdr:nvPicPr>
      <xdr:blipFill>
        <a:blip xmlns:r="http://schemas.openxmlformats.org/officeDocument/2006/relationships" r:embed="rId328" cstate="print"/>
        <a:srcRect/>
        <a:stretch>
          <a:fillRect/>
        </a:stretch>
      </xdr:blipFill>
      <xdr:spPr bwMode="auto">
        <a:xfrm>
          <a:off x="2076450" y="63255525"/>
          <a:ext cx="904875" cy="800100"/>
        </a:xfrm>
        <a:prstGeom prst="rect">
          <a:avLst/>
        </a:prstGeom>
        <a:noFill/>
        <a:ln w="9525">
          <a:noFill/>
          <a:prstDash val="dot"/>
          <a:miter lim="800000"/>
          <a:headEnd/>
          <a:tailEnd/>
        </a:ln>
      </xdr:spPr>
    </xdr:pic>
    <xdr:clientData/>
  </xdr:twoCellAnchor>
  <xdr:twoCellAnchor>
    <xdr:from>
      <xdr:col>1</xdr:col>
      <xdr:colOff>9525</xdr:colOff>
      <xdr:row>212</xdr:row>
      <xdr:rowOff>9525</xdr:rowOff>
    </xdr:from>
    <xdr:to>
      <xdr:col>1</xdr:col>
      <xdr:colOff>914400</xdr:colOff>
      <xdr:row>212</xdr:row>
      <xdr:rowOff>809625</xdr:rowOff>
    </xdr:to>
    <xdr:pic>
      <xdr:nvPicPr>
        <xdr:cNvPr id="13515" name="Picture 337"/>
        <xdr:cNvPicPr>
          <a:picLocks noChangeAspect="1" noChangeArrowheads="1"/>
        </xdr:cNvPicPr>
      </xdr:nvPicPr>
      <xdr:blipFill>
        <a:blip xmlns:r="http://schemas.openxmlformats.org/officeDocument/2006/relationships" r:embed="rId329" cstate="print"/>
        <a:srcRect/>
        <a:stretch>
          <a:fillRect/>
        </a:stretch>
      </xdr:blipFill>
      <xdr:spPr bwMode="auto">
        <a:xfrm>
          <a:off x="2076450" y="173688375"/>
          <a:ext cx="904875" cy="800100"/>
        </a:xfrm>
        <a:prstGeom prst="rect">
          <a:avLst/>
        </a:prstGeom>
        <a:noFill/>
        <a:ln w="9525">
          <a:noFill/>
          <a:prstDash val="dot"/>
          <a:miter lim="800000"/>
          <a:headEnd/>
          <a:tailEnd/>
        </a:ln>
      </xdr:spPr>
    </xdr:pic>
    <xdr:clientData/>
  </xdr:twoCellAnchor>
  <xdr:twoCellAnchor>
    <xdr:from>
      <xdr:col>1</xdr:col>
      <xdr:colOff>9525</xdr:colOff>
      <xdr:row>367</xdr:row>
      <xdr:rowOff>9525</xdr:rowOff>
    </xdr:from>
    <xdr:to>
      <xdr:col>1</xdr:col>
      <xdr:colOff>914400</xdr:colOff>
      <xdr:row>367</xdr:row>
      <xdr:rowOff>809625</xdr:rowOff>
    </xdr:to>
    <xdr:pic>
      <xdr:nvPicPr>
        <xdr:cNvPr id="13516" name="Picture 338"/>
        <xdr:cNvPicPr>
          <a:picLocks noChangeAspect="1" noChangeArrowheads="1"/>
        </xdr:cNvPicPr>
      </xdr:nvPicPr>
      <xdr:blipFill>
        <a:blip xmlns:r="http://schemas.openxmlformats.org/officeDocument/2006/relationships" r:embed="rId330" cstate="print"/>
        <a:srcRect/>
        <a:stretch>
          <a:fillRect/>
        </a:stretch>
      </xdr:blipFill>
      <xdr:spPr bwMode="auto">
        <a:xfrm>
          <a:off x="2076450" y="294179625"/>
          <a:ext cx="904875" cy="800100"/>
        </a:xfrm>
        <a:prstGeom prst="rect">
          <a:avLst/>
        </a:prstGeom>
        <a:noFill/>
        <a:ln w="9525">
          <a:noFill/>
          <a:prstDash val="dot"/>
          <a:miter lim="800000"/>
          <a:headEnd/>
          <a:tailEnd/>
        </a:ln>
      </xdr:spPr>
    </xdr:pic>
    <xdr:clientData/>
  </xdr:twoCellAnchor>
  <xdr:twoCellAnchor>
    <xdr:from>
      <xdr:col>1</xdr:col>
      <xdr:colOff>9525</xdr:colOff>
      <xdr:row>232</xdr:row>
      <xdr:rowOff>9525</xdr:rowOff>
    </xdr:from>
    <xdr:to>
      <xdr:col>1</xdr:col>
      <xdr:colOff>914400</xdr:colOff>
      <xdr:row>232</xdr:row>
      <xdr:rowOff>809625</xdr:rowOff>
    </xdr:to>
    <xdr:pic>
      <xdr:nvPicPr>
        <xdr:cNvPr id="13517" name="Picture 339"/>
        <xdr:cNvPicPr>
          <a:picLocks noChangeAspect="1" noChangeArrowheads="1"/>
        </xdr:cNvPicPr>
      </xdr:nvPicPr>
      <xdr:blipFill>
        <a:blip xmlns:r="http://schemas.openxmlformats.org/officeDocument/2006/relationships" r:embed="rId331" cstate="print"/>
        <a:srcRect/>
        <a:stretch>
          <a:fillRect/>
        </a:stretch>
      </xdr:blipFill>
      <xdr:spPr bwMode="auto">
        <a:xfrm>
          <a:off x="2076450" y="188566425"/>
          <a:ext cx="904875" cy="800100"/>
        </a:xfrm>
        <a:prstGeom prst="rect">
          <a:avLst/>
        </a:prstGeom>
        <a:noFill/>
        <a:ln w="9525">
          <a:noFill/>
          <a:prstDash val="dot"/>
          <a:miter lim="800000"/>
          <a:headEnd/>
          <a:tailEnd/>
        </a:ln>
      </xdr:spPr>
    </xdr:pic>
    <xdr:clientData/>
  </xdr:twoCellAnchor>
  <xdr:twoCellAnchor>
    <xdr:from>
      <xdr:col>1</xdr:col>
      <xdr:colOff>9525</xdr:colOff>
      <xdr:row>233</xdr:row>
      <xdr:rowOff>9525</xdr:rowOff>
    </xdr:from>
    <xdr:to>
      <xdr:col>1</xdr:col>
      <xdr:colOff>914400</xdr:colOff>
      <xdr:row>233</xdr:row>
      <xdr:rowOff>809625</xdr:rowOff>
    </xdr:to>
    <xdr:pic>
      <xdr:nvPicPr>
        <xdr:cNvPr id="13518" name="Picture 340"/>
        <xdr:cNvPicPr>
          <a:picLocks noChangeAspect="1" noChangeArrowheads="1"/>
        </xdr:cNvPicPr>
      </xdr:nvPicPr>
      <xdr:blipFill>
        <a:blip xmlns:r="http://schemas.openxmlformats.org/officeDocument/2006/relationships" r:embed="rId332" cstate="print"/>
        <a:srcRect/>
        <a:stretch>
          <a:fillRect/>
        </a:stretch>
      </xdr:blipFill>
      <xdr:spPr bwMode="auto">
        <a:xfrm>
          <a:off x="2076450" y="189404625"/>
          <a:ext cx="904875" cy="800100"/>
        </a:xfrm>
        <a:prstGeom prst="rect">
          <a:avLst/>
        </a:prstGeom>
        <a:noFill/>
        <a:ln w="9525">
          <a:noFill/>
          <a:prstDash val="dot"/>
          <a:miter lim="800000"/>
          <a:headEnd/>
          <a:tailEnd/>
        </a:ln>
      </xdr:spPr>
    </xdr:pic>
    <xdr:clientData/>
  </xdr:twoCellAnchor>
  <xdr:twoCellAnchor>
    <xdr:from>
      <xdr:col>1</xdr:col>
      <xdr:colOff>9525</xdr:colOff>
      <xdr:row>368</xdr:row>
      <xdr:rowOff>9525</xdr:rowOff>
    </xdr:from>
    <xdr:to>
      <xdr:col>1</xdr:col>
      <xdr:colOff>914400</xdr:colOff>
      <xdr:row>368</xdr:row>
      <xdr:rowOff>809625</xdr:rowOff>
    </xdr:to>
    <xdr:pic>
      <xdr:nvPicPr>
        <xdr:cNvPr id="13519" name="Picture 341"/>
        <xdr:cNvPicPr>
          <a:picLocks noChangeAspect="1" noChangeArrowheads="1"/>
        </xdr:cNvPicPr>
      </xdr:nvPicPr>
      <xdr:blipFill>
        <a:blip xmlns:r="http://schemas.openxmlformats.org/officeDocument/2006/relationships" r:embed="rId333" cstate="print"/>
        <a:srcRect/>
        <a:stretch>
          <a:fillRect/>
        </a:stretch>
      </xdr:blipFill>
      <xdr:spPr bwMode="auto">
        <a:xfrm>
          <a:off x="2076450" y="295017825"/>
          <a:ext cx="904875" cy="800100"/>
        </a:xfrm>
        <a:prstGeom prst="rect">
          <a:avLst/>
        </a:prstGeom>
        <a:noFill/>
        <a:ln w="9525">
          <a:noFill/>
          <a:prstDash val="dot"/>
          <a:miter lim="800000"/>
          <a:headEnd/>
          <a:tailEnd/>
        </a:ln>
      </xdr:spPr>
    </xdr:pic>
    <xdr:clientData/>
  </xdr:twoCellAnchor>
  <xdr:twoCellAnchor>
    <xdr:from>
      <xdr:col>1</xdr:col>
      <xdr:colOff>9525</xdr:colOff>
      <xdr:row>234</xdr:row>
      <xdr:rowOff>9525</xdr:rowOff>
    </xdr:from>
    <xdr:to>
      <xdr:col>1</xdr:col>
      <xdr:colOff>914400</xdr:colOff>
      <xdr:row>234</xdr:row>
      <xdr:rowOff>809625</xdr:rowOff>
    </xdr:to>
    <xdr:pic>
      <xdr:nvPicPr>
        <xdr:cNvPr id="13520" name="Picture 342"/>
        <xdr:cNvPicPr>
          <a:picLocks noChangeAspect="1" noChangeArrowheads="1"/>
        </xdr:cNvPicPr>
      </xdr:nvPicPr>
      <xdr:blipFill>
        <a:blip xmlns:r="http://schemas.openxmlformats.org/officeDocument/2006/relationships" r:embed="rId334" cstate="print"/>
        <a:srcRect/>
        <a:stretch>
          <a:fillRect/>
        </a:stretch>
      </xdr:blipFill>
      <xdr:spPr bwMode="auto">
        <a:xfrm>
          <a:off x="2076450" y="190242825"/>
          <a:ext cx="904875" cy="800100"/>
        </a:xfrm>
        <a:prstGeom prst="rect">
          <a:avLst/>
        </a:prstGeom>
        <a:noFill/>
        <a:ln w="9525">
          <a:noFill/>
          <a:prstDash val="dot"/>
          <a:miter lim="800000"/>
          <a:headEnd/>
          <a:tailEnd/>
        </a:ln>
      </xdr:spPr>
    </xdr:pic>
    <xdr:clientData/>
  </xdr:twoCellAnchor>
  <xdr:twoCellAnchor>
    <xdr:from>
      <xdr:col>1</xdr:col>
      <xdr:colOff>9525</xdr:colOff>
      <xdr:row>235</xdr:row>
      <xdr:rowOff>9525</xdr:rowOff>
    </xdr:from>
    <xdr:to>
      <xdr:col>1</xdr:col>
      <xdr:colOff>914400</xdr:colOff>
      <xdr:row>235</xdr:row>
      <xdr:rowOff>809625</xdr:rowOff>
    </xdr:to>
    <xdr:pic>
      <xdr:nvPicPr>
        <xdr:cNvPr id="13521" name="Picture 343"/>
        <xdr:cNvPicPr>
          <a:picLocks noChangeAspect="1" noChangeArrowheads="1"/>
        </xdr:cNvPicPr>
      </xdr:nvPicPr>
      <xdr:blipFill>
        <a:blip xmlns:r="http://schemas.openxmlformats.org/officeDocument/2006/relationships" r:embed="rId335" cstate="print"/>
        <a:srcRect/>
        <a:stretch>
          <a:fillRect/>
        </a:stretch>
      </xdr:blipFill>
      <xdr:spPr bwMode="auto">
        <a:xfrm>
          <a:off x="2076450" y="191081025"/>
          <a:ext cx="904875" cy="800100"/>
        </a:xfrm>
        <a:prstGeom prst="rect">
          <a:avLst/>
        </a:prstGeom>
        <a:noFill/>
        <a:ln w="9525">
          <a:noFill/>
          <a:prstDash val="dot"/>
          <a:miter lim="800000"/>
          <a:headEnd/>
          <a:tailEnd/>
        </a:ln>
      </xdr:spPr>
    </xdr:pic>
    <xdr:clientData/>
  </xdr:twoCellAnchor>
  <xdr:twoCellAnchor>
    <xdr:from>
      <xdr:col>1</xdr:col>
      <xdr:colOff>9525</xdr:colOff>
      <xdr:row>236</xdr:row>
      <xdr:rowOff>9525</xdr:rowOff>
    </xdr:from>
    <xdr:to>
      <xdr:col>1</xdr:col>
      <xdr:colOff>914400</xdr:colOff>
      <xdr:row>236</xdr:row>
      <xdr:rowOff>809625</xdr:rowOff>
    </xdr:to>
    <xdr:pic>
      <xdr:nvPicPr>
        <xdr:cNvPr id="13522" name="Picture 344"/>
        <xdr:cNvPicPr>
          <a:picLocks noChangeAspect="1" noChangeArrowheads="1"/>
        </xdr:cNvPicPr>
      </xdr:nvPicPr>
      <xdr:blipFill>
        <a:blip xmlns:r="http://schemas.openxmlformats.org/officeDocument/2006/relationships" r:embed="rId336" cstate="print"/>
        <a:srcRect/>
        <a:stretch>
          <a:fillRect/>
        </a:stretch>
      </xdr:blipFill>
      <xdr:spPr bwMode="auto">
        <a:xfrm>
          <a:off x="2076450" y="191919225"/>
          <a:ext cx="904875" cy="800100"/>
        </a:xfrm>
        <a:prstGeom prst="rect">
          <a:avLst/>
        </a:prstGeom>
        <a:noFill/>
        <a:ln w="9525">
          <a:noFill/>
          <a:prstDash val="dot"/>
          <a:miter lim="800000"/>
          <a:headEnd/>
          <a:tailEnd/>
        </a:ln>
      </xdr:spPr>
    </xdr:pic>
    <xdr:clientData/>
  </xdr:twoCellAnchor>
  <xdr:twoCellAnchor>
    <xdr:from>
      <xdr:col>1</xdr:col>
      <xdr:colOff>9525</xdr:colOff>
      <xdr:row>366</xdr:row>
      <xdr:rowOff>9525</xdr:rowOff>
    </xdr:from>
    <xdr:to>
      <xdr:col>1</xdr:col>
      <xdr:colOff>914400</xdr:colOff>
      <xdr:row>366</xdr:row>
      <xdr:rowOff>809625</xdr:rowOff>
    </xdr:to>
    <xdr:pic>
      <xdr:nvPicPr>
        <xdr:cNvPr id="13523" name="Picture 345"/>
        <xdr:cNvPicPr>
          <a:picLocks noChangeAspect="1" noChangeArrowheads="1"/>
        </xdr:cNvPicPr>
      </xdr:nvPicPr>
      <xdr:blipFill>
        <a:blip xmlns:r="http://schemas.openxmlformats.org/officeDocument/2006/relationships" r:embed="rId337" cstate="print"/>
        <a:srcRect/>
        <a:stretch>
          <a:fillRect/>
        </a:stretch>
      </xdr:blipFill>
      <xdr:spPr bwMode="auto">
        <a:xfrm>
          <a:off x="2076450" y="293341425"/>
          <a:ext cx="904875" cy="800100"/>
        </a:xfrm>
        <a:prstGeom prst="rect">
          <a:avLst/>
        </a:prstGeom>
        <a:noFill/>
        <a:ln w="9525">
          <a:noFill/>
          <a:prstDash val="dot"/>
          <a:miter lim="800000"/>
          <a:headEnd/>
          <a:tailEnd/>
        </a:ln>
      </xdr:spPr>
    </xdr:pic>
    <xdr:clientData/>
  </xdr:twoCellAnchor>
  <xdr:twoCellAnchor>
    <xdr:from>
      <xdr:col>1</xdr:col>
      <xdr:colOff>9525</xdr:colOff>
      <xdr:row>237</xdr:row>
      <xdr:rowOff>9525</xdr:rowOff>
    </xdr:from>
    <xdr:to>
      <xdr:col>1</xdr:col>
      <xdr:colOff>914400</xdr:colOff>
      <xdr:row>237</xdr:row>
      <xdr:rowOff>809625</xdr:rowOff>
    </xdr:to>
    <xdr:pic>
      <xdr:nvPicPr>
        <xdr:cNvPr id="13524" name="Picture 346"/>
        <xdr:cNvPicPr>
          <a:picLocks noChangeAspect="1" noChangeArrowheads="1"/>
        </xdr:cNvPicPr>
      </xdr:nvPicPr>
      <xdr:blipFill>
        <a:blip xmlns:r="http://schemas.openxmlformats.org/officeDocument/2006/relationships" r:embed="rId338" cstate="print"/>
        <a:srcRect/>
        <a:stretch>
          <a:fillRect/>
        </a:stretch>
      </xdr:blipFill>
      <xdr:spPr bwMode="auto">
        <a:xfrm>
          <a:off x="2076450" y="192757425"/>
          <a:ext cx="904875" cy="800100"/>
        </a:xfrm>
        <a:prstGeom prst="rect">
          <a:avLst/>
        </a:prstGeom>
        <a:noFill/>
        <a:ln w="9525">
          <a:noFill/>
          <a:prstDash val="dot"/>
          <a:miter lim="800000"/>
          <a:headEnd/>
          <a:tailEnd/>
        </a:ln>
      </xdr:spPr>
    </xdr:pic>
    <xdr:clientData/>
  </xdr:twoCellAnchor>
  <xdr:twoCellAnchor>
    <xdr:from>
      <xdr:col>1</xdr:col>
      <xdr:colOff>9525</xdr:colOff>
      <xdr:row>238</xdr:row>
      <xdr:rowOff>9525</xdr:rowOff>
    </xdr:from>
    <xdr:to>
      <xdr:col>1</xdr:col>
      <xdr:colOff>914400</xdr:colOff>
      <xdr:row>238</xdr:row>
      <xdr:rowOff>809625</xdr:rowOff>
    </xdr:to>
    <xdr:pic>
      <xdr:nvPicPr>
        <xdr:cNvPr id="13525" name="Picture 347"/>
        <xdr:cNvPicPr>
          <a:picLocks noChangeAspect="1" noChangeArrowheads="1"/>
        </xdr:cNvPicPr>
      </xdr:nvPicPr>
      <xdr:blipFill>
        <a:blip xmlns:r="http://schemas.openxmlformats.org/officeDocument/2006/relationships" r:embed="rId339" cstate="print"/>
        <a:srcRect/>
        <a:stretch>
          <a:fillRect/>
        </a:stretch>
      </xdr:blipFill>
      <xdr:spPr bwMode="auto">
        <a:xfrm>
          <a:off x="2076450" y="193595625"/>
          <a:ext cx="904875" cy="800100"/>
        </a:xfrm>
        <a:prstGeom prst="rect">
          <a:avLst/>
        </a:prstGeom>
        <a:noFill/>
        <a:ln w="9525">
          <a:noFill/>
          <a:prstDash val="dot"/>
          <a:miter lim="800000"/>
          <a:headEnd/>
          <a:tailEnd/>
        </a:ln>
      </xdr:spPr>
    </xdr:pic>
    <xdr:clientData/>
  </xdr:twoCellAnchor>
  <xdr:twoCellAnchor>
    <xdr:from>
      <xdr:col>1</xdr:col>
      <xdr:colOff>9525</xdr:colOff>
      <xdr:row>239</xdr:row>
      <xdr:rowOff>9525</xdr:rowOff>
    </xdr:from>
    <xdr:to>
      <xdr:col>1</xdr:col>
      <xdr:colOff>914400</xdr:colOff>
      <xdr:row>239</xdr:row>
      <xdr:rowOff>809625</xdr:rowOff>
    </xdr:to>
    <xdr:pic>
      <xdr:nvPicPr>
        <xdr:cNvPr id="13526" name="Picture 348"/>
        <xdr:cNvPicPr>
          <a:picLocks noChangeAspect="1" noChangeArrowheads="1"/>
        </xdr:cNvPicPr>
      </xdr:nvPicPr>
      <xdr:blipFill>
        <a:blip xmlns:r="http://schemas.openxmlformats.org/officeDocument/2006/relationships" r:embed="rId340" cstate="print"/>
        <a:srcRect/>
        <a:stretch>
          <a:fillRect/>
        </a:stretch>
      </xdr:blipFill>
      <xdr:spPr bwMode="auto">
        <a:xfrm>
          <a:off x="2076450" y="194433825"/>
          <a:ext cx="904875" cy="800100"/>
        </a:xfrm>
        <a:prstGeom prst="rect">
          <a:avLst/>
        </a:prstGeom>
        <a:noFill/>
        <a:ln w="9525">
          <a:noFill/>
          <a:prstDash val="dot"/>
          <a:miter lim="800000"/>
          <a:headEnd/>
          <a:tailEnd/>
        </a:ln>
      </xdr:spPr>
    </xdr:pic>
    <xdr:clientData/>
  </xdr:twoCellAnchor>
  <xdr:twoCellAnchor>
    <xdr:from>
      <xdr:col>1</xdr:col>
      <xdr:colOff>9525</xdr:colOff>
      <xdr:row>240</xdr:row>
      <xdr:rowOff>9525</xdr:rowOff>
    </xdr:from>
    <xdr:to>
      <xdr:col>1</xdr:col>
      <xdr:colOff>914400</xdr:colOff>
      <xdr:row>240</xdr:row>
      <xdr:rowOff>809625</xdr:rowOff>
    </xdr:to>
    <xdr:pic>
      <xdr:nvPicPr>
        <xdr:cNvPr id="13527" name="Picture 349"/>
        <xdr:cNvPicPr>
          <a:picLocks noChangeAspect="1" noChangeArrowheads="1"/>
        </xdr:cNvPicPr>
      </xdr:nvPicPr>
      <xdr:blipFill>
        <a:blip xmlns:r="http://schemas.openxmlformats.org/officeDocument/2006/relationships" r:embed="rId341" cstate="print"/>
        <a:srcRect/>
        <a:stretch>
          <a:fillRect/>
        </a:stretch>
      </xdr:blipFill>
      <xdr:spPr bwMode="auto">
        <a:xfrm>
          <a:off x="2076450" y="195272025"/>
          <a:ext cx="904875" cy="800100"/>
        </a:xfrm>
        <a:prstGeom prst="rect">
          <a:avLst/>
        </a:prstGeom>
        <a:noFill/>
        <a:ln w="9525">
          <a:noFill/>
          <a:prstDash val="dot"/>
          <a:miter lim="800000"/>
          <a:headEnd/>
          <a:tailEnd/>
        </a:ln>
      </xdr:spPr>
    </xdr:pic>
    <xdr:clientData/>
  </xdr:twoCellAnchor>
  <xdr:twoCellAnchor>
    <xdr:from>
      <xdr:col>1</xdr:col>
      <xdr:colOff>9525</xdr:colOff>
      <xdr:row>365</xdr:row>
      <xdr:rowOff>9525</xdr:rowOff>
    </xdr:from>
    <xdr:to>
      <xdr:col>1</xdr:col>
      <xdr:colOff>914400</xdr:colOff>
      <xdr:row>365</xdr:row>
      <xdr:rowOff>809625</xdr:rowOff>
    </xdr:to>
    <xdr:pic>
      <xdr:nvPicPr>
        <xdr:cNvPr id="13528" name="Picture 350"/>
        <xdr:cNvPicPr>
          <a:picLocks noChangeAspect="1" noChangeArrowheads="1"/>
        </xdr:cNvPicPr>
      </xdr:nvPicPr>
      <xdr:blipFill>
        <a:blip xmlns:r="http://schemas.openxmlformats.org/officeDocument/2006/relationships" r:embed="rId342" cstate="print"/>
        <a:srcRect/>
        <a:stretch>
          <a:fillRect/>
        </a:stretch>
      </xdr:blipFill>
      <xdr:spPr bwMode="auto">
        <a:xfrm>
          <a:off x="2076450" y="292503225"/>
          <a:ext cx="904875" cy="800100"/>
        </a:xfrm>
        <a:prstGeom prst="rect">
          <a:avLst/>
        </a:prstGeom>
        <a:noFill/>
        <a:ln w="9525">
          <a:noFill/>
          <a:prstDash val="dot"/>
          <a:miter lim="800000"/>
          <a:headEnd/>
          <a:tailEnd/>
        </a:ln>
      </xdr:spPr>
    </xdr:pic>
    <xdr:clientData/>
  </xdr:twoCellAnchor>
  <xdr:twoCellAnchor>
    <xdr:from>
      <xdr:col>1</xdr:col>
      <xdr:colOff>9525</xdr:colOff>
      <xdr:row>241</xdr:row>
      <xdr:rowOff>9525</xdr:rowOff>
    </xdr:from>
    <xdr:to>
      <xdr:col>1</xdr:col>
      <xdr:colOff>914400</xdr:colOff>
      <xdr:row>241</xdr:row>
      <xdr:rowOff>809625</xdr:rowOff>
    </xdr:to>
    <xdr:pic>
      <xdr:nvPicPr>
        <xdr:cNvPr id="13529" name="Picture 351"/>
        <xdr:cNvPicPr>
          <a:picLocks noChangeAspect="1" noChangeArrowheads="1"/>
        </xdr:cNvPicPr>
      </xdr:nvPicPr>
      <xdr:blipFill>
        <a:blip xmlns:r="http://schemas.openxmlformats.org/officeDocument/2006/relationships" r:embed="rId343" cstate="print"/>
        <a:srcRect/>
        <a:stretch>
          <a:fillRect/>
        </a:stretch>
      </xdr:blipFill>
      <xdr:spPr bwMode="auto">
        <a:xfrm>
          <a:off x="2076450" y="196110225"/>
          <a:ext cx="904875" cy="800100"/>
        </a:xfrm>
        <a:prstGeom prst="rect">
          <a:avLst/>
        </a:prstGeom>
        <a:noFill/>
        <a:ln w="9525">
          <a:noFill/>
          <a:prstDash val="dot"/>
          <a:miter lim="800000"/>
          <a:headEnd/>
          <a:tailEnd/>
        </a:ln>
      </xdr:spPr>
    </xdr:pic>
    <xdr:clientData/>
  </xdr:twoCellAnchor>
  <xdr:twoCellAnchor>
    <xdr:from>
      <xdr:col>1</xdr:col>
      <xdr:colOff>9525</xdr:colOff>
      <xdr:row>242</xdr:row>
      <xdr:rowOff>9525</xdr:rowOff>
    </xdr:from>
    <xdr:to>
      <xdr:col>1</xdr:col>
      <xdr:colOff>914400</xdr:colOff>
      <xdr:row>242</xdr:row>
      <xdr:rowOff>809625</xdr:rowOff>
    </xdr:to>
    <xdr:pic>
      <xdr:nvPicPr>
        <xdr:cNvPr id="13530" name="Picture 352"/>
        <xdr:cNvPicPr>
          <a:picLocks noChangeAspect="1" noChangeArrowheads="1"/>
        </xdr:cNvPicPr>
      </xdr:nvPicPr>
      <xdr:blipFill>
        <a:blip xmlns:r="http://schemas.openxmlformats.org/officeDocument/2006/relationships" r:embed="rId344" cstate="print"/>
        <a:srcRect/>
        <a:stretch>
          <a:fillRect/>
        </a:stretch>
      </xdr:blipFill>
      <xdr:spPr bwMode="auto">
        <a:xfrm>
          <a:off x="2076450" y="196948425"/>
          <a:ext cx="904875" cy="800100"/>
        </a:xfrm>
        <a:prstGeom prst="rect">
          <a:avLst/>
        </a:prstGeom>
        <a:noFill/>
        <a:ln w="9525">
          <a:noFill/>
          <a:prstDash val="dot"/>
          <a:miter lim="800000"/>
          <a:headEnd/>
          <a:tailEnd/>
        </a:ln>
      </xdr:spPr>
    </xdr:pic>
    <xdr:clientData/>
  </xdr:twoCellAnchor>
  <xdr:twoCellAnchor>
    <xdr:from>
      <xdr:col>1</xdr:col>
      <xdr:colOff>9525</xdr:colOff>
      <xdr:row>243</xdr:row>
      <xdr:rowOff>9525</xdr:rowOff>
    </xdr:from>
    <xdr:to>
      <xdr:col>1</xdr:col>
      <xdr:colOff>914400</xdr:colOff>
      <xdr:row>243</xdr:row>
      <xdr:rowOff>809625</xdr:rowOff>
    </xdr:to>
    <xdr:pic>
      <xdr:nvPicPr>
        <xdr:cNvPr id="13531" name="Picture 353"/>
        <xdr:cNvPicPr>
          <a:picLocks noChangeAspect="1" noChangeArrowheads="1"/>
        </xdr:cNvPicPr>
      </xdr:nvPicPr>
      <xdr:blipFill>
        <a:blip xmlns:r="http://schemas.openxmlformats.org/officeDocument/2006/relationships" r:embed="rId345" cstate="print"/>
        <a:srcRect/>
        <a:stretch>
          <a:fillRect/>
        </a:stretch>
      </xdr:blipFill>
      <xdr:spPr bwMode="auto">
        <a:xfrm>
          <a:off x="2076450" y="197786625"/>
          <a:ext cx="904875" cy="800100"/>
        </a:xfrm>
        <a:prstGeom prst="rect">
          <a:avLst/>
        </a:prstGeom>
        <a:noFill/>
        <a:ln w="9525">
          <a:noFill/>
          <a:prstDash val="dot"/>
          <a:miter lim="800000"/>
          <a:headEnd/>
          <a:tailEnd/>
        </a:ln>
      </xdr:spPr>
    </xdr:pic>
    <xdr:clientData/>
  </xdr:twoCellAnchor>
  <xdr:twoCellAnchor>
    <xdr:from>
      <xdr:col>1</xdr:col>
      <xdr:colOff>9525</xdr:colOff>
      <xdr:row>360</xdr:row>
      <xdr:rowOff>9525</xdr:rowOff>
    </xdr:from>
    <xdr:to>
      <xdr:col>1</xdr:col>
      <xdr:colOff>914400</xdr:colOff>
      <xdr:row>360</xdr:row>
      <xdr:rowOff>809625</xdr:rowOff>
    </xdr:to>
    <xdr:pic>
      <xdr:nvPicPr>
        <xdr:cNvPr id="13532" name="Picture 354"/>
        <xdr:cNvPicPr>
          <a:picLocks noChangeAspect="1" noChangeArrowheads="1"/>
        </xdr:cNvPicPr>
      </xdr:nvPicPr>
      <xdr:blipFill>
        <a:blip xmlns:r="http://schemas.openxmlformats.org/officeDocument/2006/relationships" r:embed="rId346" cstate="print"/>
        <a:srcRect/>
        <a:stretch>
          <a:fillRect/>
        </a:stretch>
      </xdr:blipFill>
      <xdr:spPr bwMode="auto">
        <a:xfrm>
          <a:off x="2076450" y="288312225"/>
          <a:ext cx="904875" cy="800100"/>
        </a:xfrm>
        <a:prstGeom prst="rect">
          <a:avLst/>
        </a:prstGeom>
        <a:noFill/>
        <a:ln w="9525">
          <a:noFill/>
          <a:prstDash val="dot"/>
          <a:miter lim="800000"/>
          <a:headEnd/>
          <a:tailEnd/>
        </a:ln>
      </xdr:spPr>
    </xdr:pic>
    <xdr:clientData/>
  </xdr:twoCellAnchor>
  <xdr:twoCellAnchor>
    <xdr:from>
      <xdr:col>1</xdr:col>
      <xdr:colOff>9525</xdr:colOff>
      <xdr:row>361</xdr:row>
      <xdr:rowOff>9525</xdr:rowOff>
    </xdr:from>
    <xdr:to>
      <xdr:col>1</xdr:col>
      <xdr:colOff>914400</xdr:colOff>
      <xdr:row>361</xdr:row>
      <xdr:rowOff>809625</xdr:rowOff>
    </xdr:to>
    <xdr:pic>
      <xdr:nvPicPr>
        <xdr:cNvPr id="13533" name="Picture 355"/>
        <xdr:cNvPicPr>
          <a:picLocks noChangeAspect="1" noChangeArrowheads="1"/>
        </xdr:cNvPicPr>
      </xdr:nvPicPr>
      <xdr:blipFill>
        <a:blip xmlns:r="http://schemas.openxmlformats.org/officeDocument/2006/relationships" r:embed="rId347" cstate="print"/>
        <a:srcRect/>
        <a:stretch>
          <a:fillRect/>
        </a:stretch>
      </xdr:blipFill>
      <xdr:spPr bwMode="auto">
        <a:xfrm>
          <a:off x="2076450" y="289150425"/>
          <a:ext cx="904875" cy="800100"/>
        </a:xfrm>
        <a:prstGeom prst="rect">
          <a:avLst/>
        </a:prstGeom>
        <a:noFill/>
        <a:ln w="9525">
          <a:noFill/>
          <a:prstDash val="dot"/>
          <a:miter lim="800000"/>
          <a:headEnd/>
          <a:tailEnd/>
        </a:ln>
      </xdr:spPr>
    </xdr:pic>
    <xdr:clientData/>
  </xdr:twoCellAnchor>
  <xdr:twoCellAnchor>
    <xdr:from>
      <xdr:col>1</xdr:col>
      <xdr:colOff>9525</xdr:colOff>
      <xdr:row>362</xdr:row>
      <xdr:rowOff>9525</xdr:rowOff>
    </xdr:from>
    <xdr:to>
      <xdr:col>1</xdr:col>
      <xdr:colOff>914400</xdr:colOff>
      <xdr:row>362</xdr:row>
      <xdr:rowOff>809625</xdr:rowOff>
    </xdr:to>
    <xdr:pic>
      <xdr:nvPicPr>
        <xdr:cNvPr id="13534" name="Picture 356"/>
        <xdr:cNvPicPr>
          <a:picLocks noChangeAspect="1" noChangeArrowheads="1"/>
        </xdr:cNvPicPr>
      </xdr:nvPicPr>
      <xdr:blipFill>
        <a:blip xmlns:r="http://schemas.openxmlformats.org/officeDocument/2006/relationships" r:embed="rId348" cstate="print"/>
        <a:srcRect/>
        <a:stretch>
          <a:fillRect/>
        </a:stretch>
      </xdr:blipFill>
      <xdr:spPr bwMode="auto">
        <a:xfrm>
          <a:off x="2076450" y="289988625"/>
          <a:ext cx="904875" cy="800100"/>
        </a:xfrm>
        <a:prstGeom prst="rect">
          <a:avLst/>
        </a:prstGeom>
        <a:noFill/>
        <a:ln w="9525">
          <a:noFill/>
          <a:prstDash val="dot"/>
          <a:miter lim="800000"/>
          <a:headEnd/>
          <a:tailEnd/>
        </a:ln>
      </xdr:spPr>
    </xdr:pic>
    <xdr:clientData/>
  </xdr:twoCellAnchor>
  <xdr:twoCellAnchor>
    <xdr:from>
      <xdr:col>1</xdr:col>
      <xdr:colOff>9525</xdr:colOff>
      <xdr:row>363</xdr:row>
      <xdr:rowOff>9525</xdr:rowOff>
    </xdr:from>
    <xdr:to>
      <xdr:col>1</xdr:col>
      <xdr:colOff>914400</xdr:colOff>
      <xdr:row>363</xdr:row>
      <xdr:rowOff>809625</xdr:rowOff>
    </xdr:to>
    <xdr:pic>
      <xdr:nvPicPr>
        <xdr:cNvPr id="13535" name="Picture 357"/>
        <xdr:cNvPicPr>
          <a:picLocks noChangeAspect="1" noChangeArrowheads="1"/>
        </xdr:cNvPicPr>
      </xdr:nvPicPr>
      <xdr:blipFill>
        <a:blip xmlns:r="http://schemas.openxmlformats.org/officeDocument/2006/relationships" r:embed="rId349" cstate="print"/>
        <a:srcRect/>
        <a:stretch>
          <a:fillRect/>
        </a:stretch>
      </xdr:blipFill>
      <xdr:spPr bwMode="auto">
        <a:xfrm>
          <a:off x="2076450" y="290826825"/>
          <a:ext cx="904875" cy="800100"/>
        </a:xfrm>
        <a:prstGeom prst="rect">
          <a:avLst/>
        </a:prstGeom>
        <a:noFill/>
        <a:ln w="9525">
          <a:noFill/>
          <a:prstDash val="dot"/>
          <a:miter lim="800000"/>
          <a:headEnd/>
          <a:tailEnd/>
        </a:ln>
      </xdr:spPr>
    </xdr:pic>
    <xdr:clientData/>
  </xdr:twoCellAnchor>
  <xdr:twoCellAnchor>
    <xdr:from>
      <xdr:col>1</xdr:col>
      <xdr:colOff>9525</xdr:colOff>
      <xdr:row>364</xdr:row>
      <xdr:rowOff>9525</xdr:rowOff>
    </xdr:from>
    <xdr:to>
      <xdr:col>1</xdr:col>
      <xdr:colOff>914400</xdr:colOff>
      <xdr:row>364</xdr:row>
      <xdr:rowOff>809625</xdr:rowOff>
    </xdr:to>
    <xdr:pic>
      <xdr:nvPicPr>
        <xdr:cNvPr id="13536" name="Picture 358"/>
        <xdr:cNvPicPr>
          <a:picLocks noChangeAspect="1" noChangeArrowheads="1"/>
        </xdr:cNvPicPr>
      </xdr:nvPicPr>
      <xdr:blipFill>
        <a:blip xmlns:r="http://schemas.openxmlformats.org/officeDocument/2006/relationships" r:embed="rId350" cstate="print"/>
        <a:srcRect/>
        <a:stretch>
          <a:fillRect/>
        </a:stretch>
      </xdr:blipFill>
      <xdr:spPr bwMode="auto">
        <a:xfrm>
          <a:off x="2076450" y="291665025"/>
          <a:ext cx="904875" cy="800100"/>
        </a:xfrm>
        <a:prstGeom prst="rect">
          <a:avLst/>
        </a:prstGeom>
        <a:noFill/>
        <a:ln w="9525">
          <a:noFill/>
          <a:prstDash val="dot"/>
          <a:miter lim="800000"/>
          <a:headEnd/>
          <a:tailEnd/>
        </a:ln>
      </xdr:spPr>
    </xdr:pic>
    <xdr:clientData/>
  </xdr:twoCellAnchor>
  <xdr:twoCellAnchor>
    <xdr:from>
      <xdr:col>1</xdr:col>
      <xdr:colOff>9525</xdr:colOff>
      <xdr:row>369</xdr:row>
      <xdr:rowOff>9525</xdr:rowOff>
    </xdr:from>
    <xdr:to>
      <xdr:col>1</xdr:col>
      <xdr:colOff>914400</xdr:colOff>
      <xdr:row>369</xdr:row>
      <xdr:rowOff>809625</xdr:rowOff>
    </xdr:to>
    <xdr:pic>
      <xdr:nvPicPr>
        <xdr:cNvPr id="13537" name="Picture 359"/>
        <xdr:cNvPicPr>
          <a:picLocks noChangeAspect="1" noChangeArrowheads="1"/>
        </xdr:cNvPicPr>
      </xdr:nvPicPr>
      <xdr:blipFill>
        <a:blip xmlns:r="http://schemas.openxmlformats.org/officeDocument/2006/relationships" r:embed="rId351" cstate="print"/>
        <a:srcRect/>
        <a:stretch>
          <a:fillRect/>
        </a:stretch>
      </xdr:blipFill>
      <xdr:spPr bwMode="auto">
        <a:xfrm>
          <a:off x="2076450" y="295856025"/>
          <a:ext cx="904875" cy="800100"/>
        </a:xfrm>
        <a:prstGeom prst="rect">
          <a:avLst/>
        </a:prstGeom>
        <a:noFill/>
        <a:ln w="9525">
          <a:noFill/>
          <a:prstDash val="dot"/>
          <a:miter lim="800000"/>
          <a:headEnd/>
          <a:tailEnd/>
        </a:ln>
      </xdr:spPr>
    </xdr:pic>
    <xdr:clientData/>
  </xdr:twoCellAnchor>
  <xdr:twoCellAnchor>
    <xdr:from>
      <xdr:col>1</xdr:col>
      <xdr:colOff>9525</xdr:colOff>
      <xdr:row>370</xdr:row>
      <xdr:rowOff>9525</xdr:rowOff>
    </xdr:from>
    <xdr:to>
      <xdr:col>1</xdr:col>
      <xdr:colOff>914400</xdr:colOff>
      <xdr:row>370</xdr:row>
      <xdr:rowOff>809625</xdr:rowOff>
    </xdr:to>
    <xdr:pic>
      <xdr:nvPicPr>
        <xdr:cNvPr id="13538" name="Picture 360"/>
        <xdr:cNvPicPr>
          <a:picLocks noChangeAspect="1" noChangeArrowheads="1"/>
        </xdr:cNvPicPr>
      </xdr:nvPicPr>
      <xdr:blipFill>
        <a:blip xmlns:r="http://schemas.openxmlformats.org/officeDocument/2006/relationships" r:embed="rId352" cstate="print"/>
        <a:srcRect/>
        <a:stretch>
          <a:fillRect/>
        </a:stretch>
      </xdr:blipFill>
      <xdr:spPr bwMode="auto">
        <a:xfrm>
          <a:off x="2076450" y="296694225"/>
          <a:ext cx="904875" cy="800100"/>
        </a:xfrm>
        <a:prstGeom prst="rect">
          <a:avLst/>
        </a:prstGeom>
        <a:noFill/>
        <a:ln w="9525">
          <a:noFill/>
          <a:prstDash val="dot"/>
          <a:miter lim="800000"/>
          <a:headEnd/>
          <a:tailEnd/>
        </a:ln>
      </xdr:spPr>
    </xdr:pic>
    <xdr:clientData/>
  </xdr:twoCellAnchor>
  <xdr:twoCellAnchor>
    <xdr:from>
      <xdr:col>1</xdr:col>
      <xdr:colOff>9525</xdr:colOff>
      <xdr:row>371</xdr:row>
      <xdr:rowOff>9525</xdr:rowOff>
    </xdr:from>
    <xdr:to>
      <xdr:col>1</xdr:col>
      <xdr:colOff>914400</xdr:colOff>
      <xdr:row>371</xdr:row>
      <xdr:rowOff>809625</xdr:rowOff>
    </xdr:to>
    <xdr:pic>
      <xdr:nvPicPr>
        <xdr:cNvPr id="13539" name="Picture 361"/>
        <xdr:cNvPicPr>
          <a:picLocks noChangeAspect="1" noChangeArrowheads="1"/>
        </xdr:cNvPicPr>
      </xdr:nvPicPr>
      <xdr:blipFill>
        <a:blip xmlns:r="http://schemas.openxmlformats.org/officeDocument/2006/relationships" r:embed="rId353" cstate="print"/>
        <a:srcRect/>
        <a:stretch>
          <a:fillRect/>
        </a:stretch>
      </xdr:blipFill>
      <xdr:spPr bwMode="auto">
        <a:xfrm>
          <a:off x="2076450" y="297532425"/>
          <a:ext cx="904875" cy="800100"/>
        </a:xfrm>
        <a:prstGeom prst="rect">
          <a:avLst/>
        </a:prstGeom>
        <a:noFill/>
        <a:ln w="9525">
          <a:noFill/>
          <a:prstDash val="dot"/>
          <a:miter lim="800000"/>
          <a:headEnd/>
          <a:tailEnd/>
        </a:ln>
      </xdr:spPr>
    </xdr:pic>
    <xdr:clientData/>
  </xdr:twoCellAnchor>
  <xdr:twoCellAnchor>
    <xdr:from>
      <xdr:col>1</xdr:col>
      <xdr:colOff>9525</xdr:colOff>
      <xdr:row>244</xdr:row>
      <xdr:rowOff>9525</xdr:rowOff>
    </xdr:from>
    <xdr:to>
      <xdr:col>1</xdr:col>
      <xdr:colOff>914400</xdr:colOff>
      <xdr:row>244</xdr:row>
      <xdr:rowOff>809625</xdr:rowOff>
    </xdr:to>
    <xdr:pic>
      <xdr:nvPicPr>
        <xdr:cNvPr id="13540" name="Picture 362"/>
        <xdr:cNvPicPr>
          <a:picLocks noChangeAspect="1" noChangeArrowheads="1"/>
        </xdr:cNvPicPr>
      </xdr:nvPicPr>
      <xdr:blipFill>
        <a:blip xmlns:r="http://schemas.openxmlformats.org/officeDocument/2006/relationships" r:embed="rId354" cstate="print"/>
        <a:srcRect/>
        <a:stretch>
          <a:fillRect/>
        </a:stretch>
      </xdr:blipFill>
      <xdr:spPr bwMode="auto">
        <a:xfrm>
          <a:off x="2076450" y="198624825"/>
          <a:ext cx="904875" cy="800100"/>
        </a:xfrm>
        <a:prstGeom prst="rect">
          <a:avLst/>
        </a:prstGeom>
        <a:noFill/>
        <a:ln w="9525">
          <a:noFill/>
          <a:prstDash val="dot"/>
          <a:miter lim="800000"/>
          <a:headEnd/>
          <a:tailEnd/>
        </a:ln>
      </xdr:spPr>
    </xdr:pic>
    <xdr:clientData/>
  </xdr:twoCellAnchor>
  <xdr:twoCellAnchor>
    <xdr:from>
      <xdr:col>1</xdr:col>
      <xdr:colOff>9525</xdr:colOff>
      <xdr:row>372</xdr:row>
      <xdr:rowOff>9525</xdr:rowOff>
    </xdr:from>
    <xdr:to>
      <xdr:col>1</xdr:col>
      <xdr:colOff>914400</xdr:colOff>
      <xdr:row>372</xdr:row>
      <xdr:rowOff>809625</xdr:rowOff>
    </xdr:to>
    <xdr:pic>
      <xdr:nvPicPr>
        <xdr:cNvPr id="13541" name="Picture 363"/>
        <xdr:cNvPicPr>
          <a:picLocks noChangeAspect="1" noChangeArrowheads="1"/>
        </xdr:cNvPicPr>
      </xdr:nvPicPr>
      <xdr:blipFill>
        <a:blip xmlns:r="http://schemas.openxmlformats.org/officeDocument/2006/relationships" r:embed="rId355" cstate="print"/>
        <a:srcRect/>
        <a:stretch>
          <a:fillRect/>
        </a:stretch>
      </xdr:blipFill>
      <xdr:spPr bwMode="auto">
        <a:xfrm>
          <a:off x="2076450" y="298370625"/>
          <a:ext cx="904875" cy="800100"/>
        </a:xfrm>
        <a:prstGeom prst="rect">
          <a:avLst/>
        </a:prstGeom>
        <a:noFill/>
        <a:ln w="9525">
          <a:noFill/>
          <a:prstDash val="dot"/>
          <a:miter lim="800000"/>
          <a:headEnd/>
          <a:tailEnd/>
        </a:ln>
      </xdr:spPr>
    </xdr:pic>
    <xdr:clientData/>
  </xdr:twoCellAnchor>
  <xdr:twoCellAnchor>
    <xdr:from>
      <xdr:col>1</xdr:col>
      <xdr:colOff>9525</xdr:colOff>
      <xdr:row>245</xdr:row>
      <xdr:rowOff>9525</xdr:rowOff>
    </xdr:from>
    <xdr:to>
      <xdr:col>1</xdr:col>
      <xdr:colOff>914400</xdr:colOff>
      <xdr:row>245</xdr:row>
      <xdr:rowOff>809625</xdr:rowOff>
    </xdr:to>
    <xdr:pic>
      <xdr:nvPicPr>
        <xdr:cNvPr id="13542" name="Picture 364"/>
        <xdr:cNvPicPr>
          <a:picLocks noChangeAspect="1" noChangeArrowheads="1"/>
        </xdr:cNvPicPr>
      </xdr:nvPicPr>
      <xdr:blipFill>
        <a:blip xmlns:r="http://schemas.openxmlformats.org/officeDocument/2006/relationships" r:embed="rId356" cstate="print"/>
        <a:srcRect/>
        <a:stretch>
          <a:fillRect/>
        </a:stretch>
      </xdr:blipFill>
      <xdr:spPr bwMode="auto">
        <a:xfrm>
          <a:off x="2076450" y="199463025"/>
          <a:ext cx="904875" cy="800100"/>
        </a:xfrm>
        <a:prstGeom prst="rect">
          <a:avLst/>
        </a:prstGeom>
        <a:noFill/>
        <a:ln w="9525">
          <a:noFill/>
          <a:prstDash val="dot"/>
          <a:miter lim="800000"/>
          <a:headEnd/>
          <a:tailEnd/>
        </a:ln>
      </xdr:spPr>
    </xdr:pic>
    <xdr:clientData/>
  </xdr:twoCellAnchor>
  <xdr:twoCellAnchor>
    <xdr:from>
      <xdr:col>1</xdr:col>
      <xdr:colOff>9525</xdr:colOff>
      <xdr:row>373</xdr:row>
      <xdr:rowOff>9525</xdr:rowOff>
    </xdr:from>
    <xdr:to>
      <xdr:col>1</xdr:col>
      <xdr:colOff>914400</xdr:colOff>
      <xdr:row>373</xdr:row>
      <xdr:rowOff>809625</xdr:rowOff>
    </xdr:to>
    <xdr:pic>
      <xdr:nvPicPr>
        <xdr:cNvPr id="13543" name="Picture 365"/>
        <xdr:cNvPicPr>
          <a:picLocks noChangeAspect="1" noChangeArrowheads="1"/>
        </xdr:cNvPicPr>
      </xdr:nvPicPr>
      <xdr:blipFill>
        <a:blip xmlns:r="http://schemas.openxmlformats.org/officeDocument/2006/relationships" r:embed="rId357" cstate="print"/>
        <a:srcRect/>
        <a:stretch>
          <a:fillRect/>
        </a:stretch>
      </xdr:blipFill>
      <xdr:spPr bwMode="auto">
        <a:xfrm>
          <a:off x="2076450" y="299208825"/>
          <a:ext cx="904875" cy="800100"/>
        </a:xfrm>
        <a:prstGeom prst="rect">
          <a:avLst/>
        </a:prstGeom>
        <a:noFill/>
        <a:ln w="9525">
          <a:noFill/>
          <a:prstDash val="dot"/>
          <a:miter lim="800000"/>
          <a:headEnd/>
          <a:tailEnd/>
        </a:ln>
      </xdr:spPr>
    </xdr:pic>
    <xdr:clientData/>
  </xdr:twoCellAnchor>
  <xdr:twoCellAnchor>
    <xdr:from>
      <xdr:col>1</xdr:col>
      <xdr:colOff>9525</xdr:colOff>
      <xdr:row>374</xdr:row>
      <xdr:rowOff>9525</xdr:rowOff>
    </xdr:from>
    <xdr:to>
      <xdr:col>1</xdr:col>
      <xdr:colOff>914400</xdr:colOff>
      <xdr:row>374</xdr:row>
      <xdr:rowOff>809625</xdr:rowOff>
    </xdr:to>
    <xdr:pic>
      <xdr:nvPicPr>
        <xdr:cNvPr id="13544" name="Picture 366"/>
        <xdr:cNvPicPr>
          <a:picLocks noChangeAspect="1" noChangeArrowheads="1"/>
        </xdr:cNvPicPr>
      </xdr:nvPicPr>
      <xdr:blipFill>
        <a:blip xmlns:r="http://schemas.openxmlformats.org/officeDocument/2006/relationships" r:embed="rId358" cstate="print"/>
        <a:srcRect/>
        <a:stretch>
          <a:fillRect/>
        </a:stretch>
      </xdr:blipFill>
      <xdr:spPr bwMode="auto">
        <a:xfrm>
          <a:off x="2076450" y="300047025"/>
          <a:ext cx="904875" cy="800100"/>
        </a:xfrm>
        <a:prstGeom prst="rect">
          <a:avLst/>
        </a:prstGeom>
        <a:noFill/>
        <a:ln w="9525">
          <a:noFill/>
          <a:prstDash val="dot"/>
          <a:miter lim="800000"/>
          <a:headEnd/>
          <a:tailEnd/>
        </a:ln>
      </xdr:spPr>
    </xdr:pic>
    <xdr:clientData/>
  </xdr:twoCellAnchor>
  <xdr:twoCellAnchor>
    <xdr:from>
      <xdr:col>1</xdr:col>
      <xdr:colOff>9525</xdr:colOff>
      <xdr:row>375</xdr:row>
      <xdr:rowOff>9525</xdr:rowOff>
    </xdr:from>
    <xdr:to>
      <xdr:col>1</xdr:col>
      <xdr:colOff>914400</xdr:colOff>
      <xdr:row>375</xdr:row>
      <xdr:rowOff>809625</xdr:rowOff>
    </xdr:to>
    <xdr:pic>
      <xdr:nvPicPr>
        <xdr:cNvPr id="13545" name="Picture 367"/>
        <xdr:cNvPicPr>
          <a:picLocks noChangeAspect="1" noChangeArrowheads="1"/>
        </xdr:cNvPicPr>
      </xdr:nvPicPr>
      <xdr:blipFill>
        <a:blip xmlns:r="http://schemas.openxmlformats.org/officeDocument/2006/relationships" r:embed="rId359" cstate="print"/>
        <a:srcRect/>
        <a:stretch>
          <a:fillRect/>
        </a:stretch>
      </xdr:blipFill>
      <xdr:spPr bwMode="auto">
        <a:xfrm>
          <a:off x="2076450" y="300885225"/>
          <a:ext cx="904875" cy="800100"/>
        </a:xfrm>
        <a:prstGeom prst="rect">
          <a:avLst/>
        </a:prstGeom>
        <a:noFill/>
        <a:ln w="9525">
          <a:noFill/>
          <a:prstDash val="dot"/>
          <a:miter lim="800000"/>
          <a:headEnd/>
          <a:tailEnd/>
        </a:ln>
      </xdr:spPr>
    </xdr:pic>
    <xdr:clientData/>
  </xdr:twoCellAnchor>
  <xdr:twoCellAnchor>
    <xdr:from>
      <xdr:col>1</xdr:col>
      <xdr:colOff>9525</xdr:colOff>
      <xdr:row>376</xdr:row>
      <xdr:rowOff>9525</xdr:rowOff>
    </xdr:from>
    <xdr:to>
      <xdr:col>1</xdr:col>
      <xdr:colOff>914400</xdr:colOff>
      <xdr:row>376</xdr:row>
      <xdr:rowOff>809625</xdr:rowOff>
    </xdr:to>
    <xdr:pic>
      <xdr:nvPicPr>
        <xdr:cNvPr id="13546" name="Picture 368"/>
        <xdr:cNvPicPr>
          <a:picLocks noChangeAspect="1" noChangeArrowheads="1"/>
        </xdr:cNvPicPr>
      </xdr:nvPicPr>
      <xdr:blipFill>
        <a:blip xmlns:r="http://schemas.openxmlformats.org/officeDocument/2006/relationships" r:embed="rId360" cstate="print"/>
        <a:srcRect/>
        <a:stretch>
          <a:fillRect/>
        </a:stretch>
      </xdr:blipFill>
      <xdr:spPr bwMode="auto">
        <a:xfrm>
          <a:off x="2076450" y="301723425"/>
          <a:ext cx="904875" cy="800100"/>
        </a:xfrm>
        <a:prstGeom prst="rect">
          <a:avLst/>
        </a:prstGeom>
        <a:noFill/>
        <a:ln w="9525">
          <a:noFill/>
          <a:prstDash val="dot"/>
          <a:miter lim="800000"/>
          <a:headEnd/>
          <a:tailEnd/>
        </a:ln>
      </xdr:spPr>
    </xdr:pic>
    <xdr:clientData/>
  </xdr:twoCellAnchor>
  <xdr:twoCellAnchor>
    <xdr:from>
      <xdr:col>1</xdr:col>
      <xdr:colOff>9525</xdr:colOff>
      <xdr:row>377</xdr:row>
      <xdr:rowOff>9525</xdr:rowOff>
    </xdr:from>
    <xdr:to>
      <xdr:col>1</xdr:col>
      <xdr:colOff>914400</xdr:colOff>
      <xdr:row>377</xdr:row>
      <xdr:rowOff>809625</xdr:rowOff>
    </xdr:to>
    <xdr:pic>
      <xdr:nvPicPr>
        <xdr:cNvPr id="13547" name="Picture 369"/>
        <xdr:cNvPicPr>
          <a:picLocks noChangeAspect="1" noChangeArrowheads="1"/>
        </xdr:cNvPicPr>
      </xdr:nvPicPr>
      <xdr:blipFill>
        <a:blip xmlns:r="http://schemas.openxmlformats.org/officeDocument/2006/relationships" r:embed="rId361" cstate="print"/>
        <a:srcRect/>
        <a:stretch>
          <a:fillRect/>
        </a:stretch>
      </xdr:blipFill>
      <xdr:spPr bwMode="auto">
        <a:xfrm>
          <a:off x="2076450" y="302561625"/>
          <a:ext cx="904875" cy="800100"/>
        </a:xfrm>
        <a:prstGeom prst="rect">
          <a:avLst/>
        </a:prstGeom>
        <a:noFill/>
        <a:ln w="9525">
          <a:noFill/>
          <a:prstDash val="dot"/>
          <a:miter lim="800000"/>
          <a:headEnd/>
          <a:tailEnd/>
        </a:ln>
      </xdr:spPr>
    </xdr:pic>
    <xdr:clientData/>
  </xdr:twoCellAnchor>
  <xdr:twoCellAnchor>
    <xdr:from>
      <xdr:col>1</xdr:col>
      <xdr:colOff>9525</xdr:colOff>
      <xdr:row>378</xdr:row>
      <xdr:rowOff>9525</xdr:rowOff>
    </xdr:from>
    <xdr:to>
      <xdr:col>1</xdr:col>
      <xdr:colOff>914400</xdr:colOff>
      <xdr:row>378</xdr:row>
      <xdr:rowOff>809625</xdr:rowOff>
    </xdr:to>
    <xdr:pic>
      <xdr:nvPicPr>
        <xdr:cNvPr id="13548" name="Picture 370"/>
        <xdr:cNvPicPr>
          <a:picLocks noChangeAspect="1" noChangeArrowheads="1"/>
        </xdr:cNvPicPr>
      </xdr:nvPicPr>
      <xdr:blipFill>
        <a:blip xmlns:r="http://schemas.openxmlformats.org/officeDocument/2006/relationships" r:embed="rId362" cstate="print"/>
        <a:srcRect/>
        <a:stretch>
          <a:fillRect/>
        </a:stretch>
      </xdr:blipFill>
      <xdr:spPr bwMode="auto">
        <a:xfrm>
          <a:off x="2076450" y="303399825"/>
          <a:ext cx="904875" cy="800100"/>
        </a:xfrm>
        <a:prstGeom prst="rect">
          <a:avLst/>
        </a:prstGeom>
        <a:noFill/>
        <a:ln w="9525">
          <a:noFill/>
          <a:prstDash val="dot"/>
          <a:miter lim="800000"/>
          <a:headEnd/>
          <a:tailEnd/>
        </a:ln>
      </xdr:spPr>
    </xdr:pic>
    <xdr:clientData/>
  </xdr:twoCellAnchor>
  <xdr:twoCellAnchor>
    <xdr:from>
      <xdr:col>1</xdr:col>
      <xdr:colOff>9525</xdr:colOff>
      <xdr:row>379</xdr:row>
      <xdr:rowOff>9525</xdr:rowOff>
    </xdr:from>
    <xdr:to>
      <xdr:col>1</xdr:col>
      <xdr:colOff>914400</xdr:colOff>
      <xdr:row>379</xdr:row>
      <xdr:rowOff>809625</xdr:rowOff>
    </xdr:to>
    <xdr:pic>
      <xdr:nvPicPr>
        <xdr:cNvPr id="13549" name="Picture 371"/>
        <xdr:cNvPicPr>
          <a:picLocks noChangeAspect="1" noChangeArrowheads="1"/>
        </xdr:cNvPicPr>
      </xdr:nvPicPr>
      <xdr:blipFill>
        <a:blip xmlns:r="http://schemas.openxmlformats.org/officeDocument/2006/relationships" r:embed="rId363" cstate="print"/>
        <a:srcRect/>
        <a:stretch>
          <a:fillRect/>
        </a:stretch>
      </xdr:blipFill>
      <xdr:spPr bwMode="auto">
        <a:xfrm>
          <a:off x="2076450" y="304238025"/>
          <a:ext cx="904875" cy="800100"/>
        </a:xfrm>
        <a:prstGeom prst="rect">
          <a:avLst/>
        </a:prstGeom>
        <a:noFill/>
        <a:ln w="9525">
          <a:noFill/>
          <a:prstDash val="dot"/>
          <a:miter lim="800000"/>
          <a:headEnd/>
          <a:tailEnd/>
        </a:ln>
      </xdr:spPr>
    </xdr:pic>
    <xdr:clientData/>
  </xdr:twoCellAnchor>
  <xdr:twoCellAnchor>
    <xdr:from>
      <xdr:col>1</xdr:col>
      <xdr:colOff>9525</xdr:colOff>
      <xdr:row>380</xdr:row>
      <xdr:rowOff>9525</xdr:rowOff>
    </xdr:from>
    <xdr:to>
      <xdr:col>1</xdr:col>
      <xdr:colOff>914400</xdr:colOff>
      <xdr:row>380</xdr:row>
      <xdr:rowOff>809625</xdr:rowOff>
    </xdr:to>
    <xdr:pic>
      <xdr:nvPicPr>
        <xdr:cNvPr id="13550" name="Picture 372"/>
        <xdr:cNvPicPr>
          <a:picLocks noChangeAspect="1" noChangeArrowheads="1"/>
        </xdr:cNvPicPr>
      </xdr:nvPicPr>
      <xdr:blipFill>
        <a:blip xmlns:r="http://schemas.openxmlformats.org/officeDocument/2006/relationships" r:embed="rId364" cstate="print"/>
        <a:srcRect/>
        <a:stretch>
          <a:fillRect/>
        </a:stretch>
      </xdr:blipFill>
      <xdr:spPr bwMode="auto">
        <a:xfrm>
          <a:off x="2076450" y="305076225"/>
          <a:ext cx="904875" cy="800100"/>
        </a:xfrm>
        <a:prstGeom prst="rect">
          <a:avLst/>
        </a:prstGeom>
        <a:noFill/>
        <a:ln w="9525">
          <a:noFill/>
          <a:prstDash val="dot"/>
          <a:miter lim="800000"/>
          <a:headEnd/>
          <a:tailEnd/>
        </a:ln>
      </xdr:spPr>
    </xdr:pic>
    <xdr:clientData/>
  </xdr:twoCellAnchor>
  <xdr:twoCellAnchor>
    <xdr:from>
      <xdr:col>1</xdr:col>
      <xdr:colOff>9525</xdr:colOff>
      <xdr:row>246</xdr:row>
      <xdr:rowOff>9525</xdr:rowOff>
    </xdr:from>
    <xdr:to>
      <xdr:col>1</xdr:col>
      <xdr:colOff>914400</xdr:colOff>
      <xdr:row>246</xdr:row>
      <xdr:rowOff>809625</xdr:rowOff>
    </xdr:to>
    <xdr:pic>
      <xdr:nvPicPr>
        <xdr:cNvPr id="13551" name="Picture 373"/>
        <xdr:cNvPicPr>
          <a:picLocks noChangeAspect="1" noChangeArrowheads="1"/>
        </xdr:cNvPicPr>
      </xdr:nvPicPr>
      <xdr:blipFill>
        <a:blip xmlns:r="http://schemas.openxmlformats.org/officeDocument/2006/relationships" r:embed="rId365" cstate="print"/>
        <a:srcRect/>
        <a:stretch>
          <a:fillRect/>
        </a:stretch>
      </xdr:blipFill>
      <xdr:spPr bwMode="auto">
        <a:xfrm>
          <a:off x="2076450" y="200301225"/>
          <a:ext cx="904875" cy="800100"/>
        </a:xfrm>
        <a:prstGeom prst="rect">
          <a:avLst/>
        </a:prstGeom>
        <a:noFill/>
        <a:ln w="9525">
          <a:noFill/>
          <a:prstDash val="dot"/>
          <a:miter lim="800000"/>
          <a:headEnd/>
          <a:tailEnd/>
        </a:ln>
      </xdr:spPr>
    </xdr:pic>
    <xdr:clientData/>
  </xdr:twoCellAnchor>
  <xdr:twoCellAnchor>
    <xdr:from>
      <xdr:col>1</xdr:col>
      <xdr:colOff>9525</xdr:colOff>
      <xdr:row>247</xdr:row>
      <xdr:rowOff>9525</xdr:rowOff>
    </xdr:from>
    <xdr:to>
      <xdr:col>1</xdr:col>
      <xdr:colOff>914400</xdr:colOff>
      <xdr:row>247</xdr:row>
      <xdr:rowOff>809625</xdr:rowOff>
    </xdr:to>
    <xdr:pic>
      <xdr:nvPicPr>
        <xdr:cNvPr id="13552" name="Picture 374"/>
        <xdr:cNvPicPr>
          <a:picLocks noChangeAspect="1" noChangeArrowheads="1"/>
        </xdr:cNvPicPr>
      </xdr:nvPicPr>
      <xdr:blipFill>
        <a:blip xmlns:r="http://schemas.openxmlformats.org/officeDocument/2006/relationships" r:embed="rId366" cstate="print"/>
        <a:srcRect/>
        <a:stretch>
          <a:fillRect/>
        </a:stretch>
      </xdr:blipFill>
      <xdr:spPr bwMode="auto">
        <a:xfrm>
          <a:off x="2076450" y="201139425"/>
          <a:ext cx="904875" cy="800100"/>
        </a:xfrm>
        <a:prstGeom prst="rect">
          <a:avLst/>
        </a:prstGeom>
        <a:noFill/>
        <a:ln w="9525">
          <a:noFill/>
          <a:prstDash val="dot"/>
          <a:miter lim="800000"/>
          <a:headEnd/>
          <a:tailEnd/>
        </a:ln>
      </xdr:spPr>
    </xdr:pic>
    <xdr:clientData/>
  </xdr:twoCellAnchor>
  <xdr:twoCellAnchor>
    <xdr:from>
      <xdr:col>1</xdr:col>
      <xdr:colOff>9525</xdr:colOff>
      <xdr:row>248</xdr:row>
      <xdr:rowOff>9525</xdr:rowOff>
    </xdr:from>
    <xdr:to>
      <xdr:col>1</xdr:col>
      <xdr:colOff>914400</xdr:colOff>
      <xdr:row>248</xdr:row>
      <xdr:rowOff>809625</xdr:rowOff>
    </xdr:to>
    <xdr:pic>
      <xdr:nvPicPr>
        <xdr:cNvPr id="13553" name="Picture 375"/>
        <xdr:cNvPicPr>
          <a:picLocks noChangeAspect="1" noChangeArrowheads="1"/>
        </xdr:cNvPicPr>
      </xdr:nvPicPr>
      <xdr:blipFill>
        <a:blip xmlns:r="http://schemas.openxmlformats.org/officeDocument/2006/relationships" r:embed="rId367" cstate="print"/>
        <a:srcRect/>
        <a:stretch>
          <a:fillRect/>
        </a:stretch>
      </xdr:blipFill>
      <xdr:spPr bwMode="auto">
        <a:xfrm>
          <a:off x="2076450" y="201977625"/>
          <a:ext cx="904875" cy="800100"/>
        </a:xfrm>
        <a:prstGeom prst="rect">
          <a:avLst/>
        </a:prstGeom>
        <a:noFill/>
        <a:ln w="9525">
          <a:noFill/>
          <a:prstDash val="dot"/>
          <a:miter lim="800000"/>
          <a:headEnd/>
          <a:tailEnd/>
        </a:ln>
      </xdr:spPr>
    </xdr:pic>
    <xdr:clientData/>
  </xdr:twoCellAnchor>
  <xdr:twoCellAnchor>
    <xdr:from>
      <xdr:col>1</xdr:col>
      <xdr:colOff>9525</xdr:colOff>
      <xdr:row>381</xdr:row>
      <xdr:rowOff>9525</xdr:rowOff>
    </xdr:from>
    <xdr:to>
      <xdr:col>1</xdr:col>
      <xdr:colOff>914400</xdr:colOff>
      <xdr:row>381</xdr:row>
      <xdr:rowOff>809625</xdr:rowOff>
    </xdr:to>
    <xdr:pic>
      <xdr:nvPicPr>
        <xdr:cNvPr id="13554" name="Picture 376"/>
        <xdr:cNvPicPr>
          <a:picLocks noChangeAspect="1" noChangeArrowheads="1"/>
        </xdr:cNvPicPr>
      </xdr:nvPicPr>
      <xdr:blipFill>
        <a:blip xmlns:r="http://schemas.openxmlformats.org/officeDocument/2006/relationships" r:embed="rId368" cstate="print"/>
        <a:srcRect/>
        <a:stretch>
          <a:fillRect/>
        </a:stretch>
      </xdr:blipFill>
      <xdr:spPr bwMode="auto">
        <a:xfrm>
          <a:off x="2076450" y="305914425"/>
          <a:ext cx="904875" cy="800100"/>
        </a:xfrm>
        <a:prstGeom prst="rect">
          <a:avLst/>
        </a:prstGeom>
        <a:noFill/>
        <a:ln w="9525">
          <a:noFill/>
          <a:prstDash val="dot"/>
          <a:miter lim="800000"/>
          <a:headEnd/>
          <a:tailEnd/>
        </a:ln>
      </xdr:spPr>
    </xdr:pic>
    <xdr:clientData/>
  </xdr:twoCellAnchor>
  <xdr:twoCellAnchor>
    <xdr:from>
      <xdr:col>1</xdr:col>
      <xdr:colOff>9525</xdr:colOff>
      <xdr:row>382</xdr:row>
      <xdr:rowOff>9525</xdr:rowOff>
    </xdr:from>
    <xdr:to>
      <xdr:col>1</xdr:col>
      <xdr:colOff>914400</xdr:colOff>
      <xdr:row>382</xdr:row>
      <xdr:rowOff>809625</xdr:rowOff>
    </xdr:to>
    <xdr:pic>
      <xdr:nvPicPr>
        <xdr:cNvPr id="13555" name="Picture 377"/>
        <xdr:cNvPicPr>
          <a:picLocks noChangeAspect="1" noChangeArrowheads="1"/>
        </xdr:cNvPicPr>
      </xdr:nvPicPr>
      <xdr:blipFill>
        <a:blip xmlns:r="http://schemas.openxmlformats.org/officeDocument/2006/relationships" r:embed="rId369" cstate="print"/>
        <a:srcRect/>
        <a:stretch>
          <a:fillRect/>
        </a:stretch>
      </xdr:blipFill>
      <xdr:spPr bwMode="auto">
        <a:xfrm>
          <a:off x="2076450" y="306752625"/>
          <a:ext cx="904875" cy="800100"/>
        </a:xfrm>
        <a:prstGeom prst="rect">
          <a:avLst/>
        </a:prstGeom>
        <a:noFill/>
        <a:ln w="9525">
          <a:noFill/>
          <a:prstDash val="dot"/>
          <a:miter lim="800000"/>
          <a:headEnd/>
          <a:tailEnd/>
        </a:ln>
      </xdr:spPr>
    </xdr:pic>
    <xdr:clientData/>
  </xdr:twoCellAnchor>
  <xdr:twoCellAnchor>
    <xdr:from>
      <xdr:col>1</xdr:col>
      <xdr:colOff>9525</xdr:colOff>
      <xdr:row>383</xdr:row>
      <xdr:rowOff>9525</xdr:rowOff>
    </xdr:from>
    <xdr:to>
      <xdr:col>1</xdr:col>
      <xdr:colOff>914400</xdr:colOff>
      <xdr:row>383</xdr:row>
      <xdr:rowOff>809625</xdr:rowOff>
    </xdr:to>
    <xdr:pic>
      <xdr:nvPicPr>
        <xdr:cNvPr id="13556" name="Picture 378"/>
        <xdr:cNvPicPr>
          <a:picLocks noChangeAspect="1" noChangeArrowheads="1"/>
        </xdr:cNvPicPr>
      </xdr:nvPicPr>
      <xdr:blipFill>
        <a:blip xmlns:r="http://schemas.openxmlformats.org/officeDocument/2006/relationships" r:embed="rId370" cstate="print"/>
        <a:srcRect/>
        <a:stretch>
          <a:fillRect/>
        </a:stretch>
      </xdr:blipFill>
      <xdr:spPr bwMode="auto">
        <a:xfrm>
          <a:off x="2076450" y="307590825"/>
          <a:ext cx="904875" cy="800100"/>
        </a:xfrm>
        <a:prstGeom prst="rect">
          <a:avLst/>
        </a:prstGeom>
        <a:noFill/>
        <a:ln w="9525">
          <a:noFill/>
          <a:prstDash val="dot"/>
          <a:miter lim="800000"/>
          <a:headEnd/>
          <a:tailEnd/>
        </a:ln>
      </xdr:spPr>
    </xdr:pic>
    <xdr:clientData/>
  </xdr:twoCellAnchor>
  <xdr:twoCellAnchor>
    <xdr:from>
      <xdr:col>1</xdr:col>
      <xdr:colOff>9525</xdr:colOff>
      <xdr:row>385</xdr:row>
      <xdr:rowOff>9525</xdr:rowOff>
    </xdr:from>
    <xdr:to>
      <xdr:col>1</xdr:col>
      <xdr:colOff>914400</xdr:colOff>
      <xdr:row>385</xdr:row>
      <xdr:rowOff>809625</xdr:rowOff>
    </xdr:to>
    <xdr:pic>
      <xdr:nvPicPr>
        <xdr:cNvPr id="13557" name="Picture 379"/>
        <xdr:cNvPicPr>
          <a:picLocks noChangeAspect="1" noChangeArrowheads="1"/>
        </xdr:cNvPicPr>
      </xdr:nvPicPr>
      <xdr:blipFill>
        <a:blip xmlns:r="http://schemas.openxmlformats.org/officeDocument/2006/relationships" r:embed="rId371" cstate="print"/>
        <a:srcRect/>
        <a:stretch>
          <a:fillRect/>
        </a:stretch>
      </xdr:blipFill>
      <xdr:spPr bwMode="auto">
        <a:xfrm>
          <a:off x="2076450" y="309267225"/>
          <a:ext cx="904875" cy="800100"/>
        </a:xfrm>
        <a:prstGeom prst="rect">
          <a:avLst/>
        </a:prstGeom>
        <a:noFill/>
        <a:ln w="9525">
          <a:noFill/>
          <a:prstDash val="dot"/>
          <a:miter lim="800000"/>
          <a:headEnd/>
          <a:tailEnd/>
        </a:ln>
      </xdr:spPr>
    </xdr:pic>
    <xdr:clientData/>
  </xdr:twoCellAnchor>
  <xdr:twoCellAnchor>
    <xdr:from>
      <xdr:col>1</xdr:col>
      <xdr:colOff>9525</xdr:colOff>
      <xdr:row>384</xdr:row>
      <xdr:rowOff>9525</xdr:rowOff>
    </xdr:from>
    <xdr:to>
      <xdr:col>1</xdr:col>
      <xdr:colOff>914400</xdr:colOff>
      <xdr:row>384</xdr:row>
      <xdr:rowOff>809625</xdr:rowOff>
    </xdr:to>
    <xdr:pic>
      <xdr:nvPicPr>
        <xdr:cNvPr id="13558" name="Picture 380"/>
        <xdr:cNvPicPr>
          <a:picLocks noChangeAspect="1" noChangeArrowheads="1"/>
        </xdr:cNvPicPr>
      </xdr:nvPicPr>
      <xdr:blipFill>
        <a:blip xmlns:r="http://schemas.openxmlformats.org/officeDocument/2006/relationships" r:embed="rId372" cstate="print"/>
        <a:srcRect/>
        <a:stretch>
          <a:fillRect/>
        </a:stretch>
      </xdr:blipFill>
      <xdr:spPr bwMode="auto">
        <a:xfrm>
          <a:off x="2076450" y="308429025"/>
          <a:ext cx="904875" cy="800100"/>
        </a:xfrm>
        <a:prstGeom prst="rect">
          <a:avLst/>
        </a:prstGeom>
        <a:noFill/>
        <a:ln w="9525">
          <a:noFill/>
          <a:prstDash val="dot"/>
          <a:miter lim="800000"/>
          <a:headEnd/>
          <a:tailEnd/>
        </a:ln>
      </xdr:spPr>
    </xdr:pic>
    <xdr:clientData/>
  </xdr:twoCellAnchor>
  <xdr:twoCellAnchor>
    <xdr:from>
      <xdr:col>1</xdr:col>
      <xdr:colOff>9525</xdr:colOff>
      <xdr:row>389</xdr:row>
      <xdr:rowOff>9525</xdr:rowOff>
    </xdr:from>
    <xdr:to>
      <xdr:col>1</xdr:col>
      <xdr:colOff>914400</xdr:colOff>
      <xdr:row>389</xdr:row>
      <xdr:rowOff>809625</xdr:rowOff>
    </xdr:to>
    <xdr:pic>
      <xdr:nvPicPr>
        <xdr:cNvPr id="13559" name="Picture 381"/>
        <xdr:cNvPicPr>
          <a:picLocks noChangeAspect="1" noChangeArrowheads="1"/>
        </xdr:cNvPicPr>
      </xdr:nvPicPr>
      <xdr:blipFill>
        <a:blip xmlns:r="http://schemas.openxmlformats.org/officeDocument/2006/relationships" r:embed="rId373" cstate="print"/>
        <a:srcRect/>
        <a:stretch>
          <a:fillRect/>
        </a:stretch>
      </xdr:blipFill>
      <xdr:spPr bwMode="auto">
        <a:xfrm>
          <a:off x="2076450" y="311991375"/>
          <a:ext cx="904875" cy="800100"/>
        </a:xfrm>
        <a:prstGeom prst="rect">
          <a:avLst/>
        </a:prstGeom>
        <a:noFill/>
        <a:ln w="9525">
          <a:noFill/>
          <a:prstDash val="dot"/>
          <a:miter lim="800000"/>
          <a:headEnd/>
          <a:tailEnd/>
        </a:ln>
      </xdr:spPr>
    </xdr:pic>
    <xdr:clientData/>
  </xdr:twoCellAnchor>
  <xdr:twoCellAnchor>
    <xdr:from>
      <xdr:col>1</xdr:col>
      <xdr:colOff>9525</xdr:colOff>
      <xdr:row>390</xdr:row>
      <xdr:rowOff>9525</xdr:rowOff>
    </xdr:from>
    <xdr:to>
      <xdr:col>1</xdr:col>
      <xdr:colOff>914400</xdr:colOff>
      <xdr:row>390</xdr:row>
      <xdr:rowOff>809625</xdr:rowOff>
    </xdr:to>
    <xdr:pic>
      <xdr:nvPicPr>
        <xdr:cNvPr id="13560" name="Picture 382"/>
        <xdr:cNvPicPr>
          <a:picLocks noChangeAspect="1" noChangeArrowheads="1"/>
        </xdr:cNvPicPr>
      </xdr:nvPicPr>
      <xdr:blipFill>
        <a:blip xmlns:r="http://schemas.openxmlformats.org/officeDocument/2006/relationships" r:embed="rId374" cstate="print"/>
        <a:srcRect/>
        <a:stretch>
          <a:fillRect/>
        </a:stretch>
      </xdr:blipFill>
      <xdr:spPr bwMode="auto">
        <a:xfrm>
          <a:off x="2076450" y="312829575"/>
          <a:ext cx="904875" cy="800100"/>
        </a:xfrm>
        <a:prstGeom prst="rect">
          <a:avLst/>
        </a:prstGeom>
        <a:noFill/>
        <a:ln w="9525">
          <a:noFill/>
          <a:prstDash val="dot"/>
          <a:miter lim="800000"/>
          <a:headEnd/>
          <a:tailEnd/>
        </a:ln>
      </xdr:spPr>
    </xdr:pic>
    <xdr:clientData/>
  </xdr:twoCellAnchor>
  <xdr:twoCellAnchor>
    <xdr:from>
      <xdr:col>1</xdr:col>
      <xdr:colOff>9525</xdr:colOff>
      <xdr:row>314</xdr:row>
      <xdr:rowOff>9525</xdr:rowOff>
    </xdr:from>
    <xdr:to>
      <xdr:col>1</xdr:col>
      <xdr:colOff>914400</xdr:colOff>
      <xdr:row>314</xdr:row>
      <xdr:rowOff>809625</xdr:rowOff>
    </xdr:to>
    <xdr:pic>
      <xdr:nvPicPr>
        <xdr:cNvPr id="13561" name="Picture 383"/>
        <xdr:cNvPicPr>
          <a:picLocks noChangeAspect="1" noChangeArrowheads="1"/>
        </xdr:cNvPicPr>
      </xdr:nvPicPr>
      <xdr:blipFill>
        <a:blip xmlns:r="http://schemas.openxmlformats.org/officeDocument/2006/relationships" r:embed="rId375" cstate="print"/>
        <a:srcRect/>
        <a:stretch>
          <a:fillRect/>
        </a:stretch>
      </xdr:blipFill>
      <xdr:spPr bwMode="auto">
        <a:xfrm>
          <a:off x="2076450" y="253526925"/>
          <a:ext cx="904875" cy="800100"/>
        </a:xfrm>
        <a:prstGeom prst="rect">
          <a:avLst/>
        </a:prstGeom>
        <a:noFill/>
        <a:ln w="9525">
          <a:noFill/>
          <a:prstDash val="dot"/>
          <a:miter lim="800000"/>
          <a:headEnd/>
          <a:tailEnd/>
        </a:ln>
      </xdr:spPr>
    </xdr:pic>
    <xdr:clientData/>
  </xdr:twoCellAnchor>
  <xdr:twoCellAnchor>
    <xdr:from>
      <xdr:col>1</xdr:col>
      <xdr:colOff>9525</xdr:colOff>
      <xdr:row>472</xdr:row>
      <xdr:rowOff>9525</xdr:rowOff>
    </xdr:from>
    <xdr:to>
      <xdr:col>1</xdr:col>
      <xdr:colOff>914400</xdr:colOff>
      <xdr:row>472</xdr:row>
      <xdr:rowOff>809625</xdr:rowOff>
    </xdr:to>
    <xdr:pic>
      <xdr:nvPicPr>
        <xdr:cNvPr id="13562" name="Picture 384"/>
        <xdr:cNvPicPr>
          <a:picLocks noChangeAspect="1" noChangeArrowheads="1"/>
        </xdr:cNvPicPr>
      </xdr:nvPicPr>
      <xdr:blipFill>
        <a:blip xmlns:r="http://schemas.openxmlformats.org/officeDocument/2006/relationships" r:embed="rId376" cstate="print"/>
        <a:srcRect/>
        <a:stretch>
          <a:fillRect/>
        </a:stretch>
      </xdr:blipFill>
      <xdr:spPr bwMode="auto">
        <a:xfrm>
          <a:off x="2076450" y="380933325"/>
          <a:ext cx="904875" cy="800100"/>
        </a:xfrm>
        <a:prstGeom prst="rect">
          <a:avLst/>
        </a:prstGeom>
        <a:noFill/>
        <a:ln w="9525">
          <a:noFill/>
          <a:prstDash val="dot"/>
          <a:miter lim="800000"/>
          <a:headEnd/>
          <a:tailEnd/>
        </a:ln>
      </xdr:spPr>
    </xdr:pic>
    <xdr:clientData/>
  </xdr:twoCellAnchor>
  <xdr:twoCellAnchor>
    <xdr:from>
      <xdr:col>1</xdr:col>
      <xdr:colOff>9525</xdr:colOff>
      <xdr:row>473</xdr:row>
      <xdr:rowOff>9525</xdr:rowOff>
    </xdr:from>
    <xdr:to>
      <xdr:col>1</xdr:col>
      <xdr:colOff>914400</xdr:colOff>
      <xdr:row>473</xdr:row>
      <xdr:rowOff>809625</xdr:rowOff>
    </xdr:to>
    <xdr:pic>
      <xdr:nvPicPr>
        <xdr:cNvPr id="13563" name="Picture 385"/>
        <xdr:cNvPicPr>
          <a:picLocks noChangeAspect="1" noChangeArrowheads="1"/>
        </xdr:cNvPicPr>
      </xdr:nvPicPr>
      <xdr:blipFill>
        <a:blip xmlns:r="http://schemas.openxmlformats.org/officeDocument/2006/relationships" r:embed="rId377" cstate="print"/>
        <a:srcRect/>
        <a:stretch>
          <a:fillRect/>
        </a:stretch>
      </xdr:blipFill>
      <xdr:spPr bwMode="auto">
        <a:xfrm>
          <a:off x="2076450" y="381771525"/>
          <a:ext cx="904875" cy="800100"/>
        </a:xfrm>
        <a:prstGeom prst="rect">
          <a:avLst/>
        </a:prstGeom>
        <a:noFill/>
        <a:ln w="9525">
          <a:noFill/>
          <a:prstDash val="dot"/>
          <a:miter lim="800000"/>
          <a:headEnd/>
          <a:tailEnd/>
        </a:ln>
      </xdr:spPr>
    </xdr:pic>
    <xdr:clientData/>
  </xdr:twoCellAnchor>
  <xdr:twoCellAnchor>
    <xdr:from>
      <xdr:col>1</xdr:col>
      <xdr:colOff>9525</xdr:colOff>
      <xdr:row>474</xdr:row>
      <xdr:rowOff>9525</xdr:rowOff>
    </xdr:from>
    <xdr:to>
      <xdr:col>1</xdr:col>
      <xdr:colOff>914400</xdr:colOff>
      <xdr:row>474</xdr:row>
      <xdr:rowOff>809625</xdr:rowOff>
    </xdr:to>
    <xdr:pic>
      <xdr:nvPicPr>
        <xdr:cNvPr id="13564" name="Picture 386"/>
        <xdr:cNvPicPr>
          <a:picLocks noChangeAspect="1" noChangeArrowheads="1"/>
        </xdr:cNvPicPr>
      </xdr:nvPicPr>
      <xdr:blipFill>
        <a:blip xmlns:r="http://schemas.openxmlformats.org/officeDocument/2006/relationships" r:embed="rId378" cstate="print"/>
        <a:srcRect/>
        <a:stretch>
          <a:fillRect/>
        </a:stretch>
      </xdr:blipFill>
      <xdr:spPr bwMode="auto">
        <a:xfrm>
          <a:off x="2076450" y="382609725"/>
          <a:ext cx="904875" cy="800100"/>
        </a:xfrm>
        <a:prstGeom prst="rect">
          <a:avLst/>
        </a:prstGeom>
        <a:noFill/>
        <a:ln w="9525">
          <a:noFill/>
          <a:prstDash val="dot"/>
          <a:miter lim="800000"/>
          <a:headEnd/>
          <a:tailEnd/>
        </a:ln>
      </xdr:spPr>
    </xdr:pic>
    <xdr:clientData/>
  </xdr:twoCellAnchor>
  <xdr:twoCellAnchor>
    <xdr:from>
      <xdr:col>1</xdr:col>
      <xdr:colOff>9525</xdr:colOff>
      <xdr:row>392</xdr:row>
      <xdr:rowOff>9525</xdr:rowOff>
    </xdr:from>
    <xdr:to>
      <xdr:col>2</xdr:col>
      <xdr:colOff>0</xdr:colOff>
      <xdr:row>392</xdr:row>
      <xdr:rowOff>371475</xdr:rowOff>
    </xdr:to>
    <xdr:pic>
      <xdr:nvPicPr>
        <xdr:cNvPr id="13565" name="Picture 387"/>
        <xdr:cNvPicPr>
          <a:picLocks noChangeAspect="1" noChangeArrowheads="1"/>
        </xdr:cNvPicPr>
      </xdr:nvPicPr>
      <xdr:blipFill>
        <a:blip xmlns:r="http://schemas.openxmlformats.org/officeDocument/2006/relationships" r:embed="rId379" cstate="print"/>
        <a:srcRect/>
        <a:stretch>
          <a:fillRect/>
        </a:stretch>
      </xdr:blipFill>
      <xdr:spPr bwMode="auto">
        <a:xfrm>
          <a:off x="2076450" y="313877325"/>
          <a:ext cx="904875" cy="361950"/>
        </a:xfrm>
        <a:prstGeom prst="rect">
          <a:avLst/>
        </a:prstGeom>
        <a:noFill/>
        <a:ln w="9525">
          <a:noFill/>
          <a:prstDash val="dot"/>
          <a:miter lim="800000"/>
          <a:headEnd/>
          <a:tailEnd/>
        </a:ln>
      </xdr:spPr>
    </xdr:pic>
    <xdr:clientData/>
  </xdr:twoCellAnchor>
  <xdr:twoCellAnchor>
    <xdr:from>
      <xdr:col>1</xdr:col>
      <xdr:colOff>9525</xdr:colOff>
      <xdr:row>393</xdr:row>
      <xdr:rowOff>9525</xdr:rowOff>
    </xdr:from>
    <xdr:to>
      <xdr:col>2</xdr:col>
      <xdr:colOff>0</xdr:colOff>
      <xdr:row>393</xdr:row>
      <xdr:rowOff>371475</xdr:rowOff>
    </xdr:to>
    <xdr:pic>
      <xdr:nvPicPr>
        <xdr:cNvPr id="13566" name="Picture 388"/>
        <xdr:cNvPicPr>
          <a:picLocks noChangeAspect="1" noChangeArrowheads="1"/>
        </xdr:cNvPicPr>
      </xdr:nvPicPr>
      <xdr:blipFill>
        <a:blip xmlns:r="http://schemas.openxmlformats.org/officeDocument/2006/relationships" r:embed="rId380" cstate="print"/>
        <a:srcRect/>
        <a:stretch>
          <a:fillRect/>
        </a:stretch>
      </xdr:blipFill>
      <xdr:spPr bwMode="auto">
        <a:xfrm>
          <a:off x="2076450" y="314715525"/>
          <a:ext cx="904875" cy="361950"/>
        </a:xfrm>
        <a:prstGeom prst="rect">
          <a:avLst/>
        </a:prstGeom>
        <a:noFill/>
        <a:ln w="9525">
          <a:noFill/>
          <a:prstDash val="dot"/>
          <a:miter lim="800000"/>
          <a:headEnd/>
          <a:tailEnd/>
        </a:ln>
      </xdr:spPr>
    </xdr:pic>
    <xdr:clientData/>
  </xdr:twoCellAnchor>
  <xdr:twoCellAnchor>
    <xdr:from>
      <xdr:col>1</xdr:col>
      <xdr:colOff>9525</xdr:colOff>
      <xdr:row>394</xdr:row>
      <xdr:rowOff>9525</xdr:rowOff>
    </xdr:from>
    <xdr:to>
      <xdr:col>2</xdr:col>
      <xdr:colOff>0</xdr:colOff>
      <xdr:row>394</xdr:row>
      <xdr:rowOff>371475</xdr:rowOff>
    </xdr:to>
    <xdr:pic>
      <xdr:nvPicPr>
        <xdr:cNvPr id="13567" name="Picture 389"/>
        <xdr:cNvPicPr>
          <a:picLocks noChangeAspect="1" noChangeArrowheads="1"/>
        </xdr:cNvPicPr>
      </xdr:nvPicPr>
      <xdr:blipFill>
        <a:blip xmlns:r="http://schemas.openxmlformats.org/officeDocument/2006/relationships" r:embed="rId381" cstate="print"/>
        <a:srcRect/>
        <a:stretch>
          <a:fillRect/>
        </a:stretch>
      </xdr:blipFill>
      <xdr:spPr bwMode="auto">
        <a:xfrm>
          <a:off x="2076450" y="315553725"/>
          <a:ext cx="904875" cy="361950"/>
        </a:xfrm>
        <a:prstGeom prst="rect">
          <a:avLst/>
        </a:prstGeom>
        <a:noFill/>
        <a:ln w="9525">
          <a:noFill/>
          <a:prstDash val="dot"/>
          <a:miter lim="800000"/>
          <a:headEnd/>
          <a:tailEnd/>
        </a:ln>
      </xdr:spPr>
    </xdr:pic>
    <xdr:clientData/>
  </xdr:twoCellAnchor>
  <xdr:twoCellAnchor>
    <xdr:from>
      <xdr:col>1</xdr:col>
      <xdr:colOff>9525</xdr:colOff>
      <xdr:row>395</xdr:row>
      <xdr:rowOff>9525</xdr:rowOff>
    </xdr:from>
    <xdr:to>
      <xdr:col>1</xdr:col>
      <xdr:colOff>914400</xdr:colOff>
      <xdr:row>395</xdr:row>
      <xdr:rowOff>809625</xdr:rowOff>
    </xdr:to>
    <xdr:pic>
      <xdr:nvPicPr>
        <xdr:cNvPr id="13568" name="Picture 390"/>
        <xdr:cNvPicPr>
          <a:picLocks noChangeAspect="1" noChangeArrowheads="1"/>
        </xdr:cNvPicPr>
      </xdr:nvPicPr>
      <xdr:blipFill>
        <a:blip xmlns:r="http://schemas.openxmlformats.org/officeDocument/2006/relationships" r:embed="rId382" cstate="print"/>
        <a:srcRect/>
        <a:stretch>
          <a:fillRect/>
        </a:stretch>
      </xdr:blipFill>
      <xdr:spPr bwMode="auto">
        <a:xfrm>
          <a:off x="2076450" y="316391925"/>
          <a:ext cx="904875" cy="800100"/>
        </a:xfrm>
        <a:prstGeom prst="rect">
          <a:avLst/>
        </a:prstGeom>
        <a:noFill/>
        <a:ln w="9525">
          <a:noFill/>
          <a:prstDash val="dot"/>
          <a:miter lim="800000"/>
          <a:headEnd/>
          <a:tailEnd/>
        </a:ln>
      </xdr:spPr>
    </xdr:pic>
    <xdr:clientData/>
  </xdr:twoCellAnchor>
  <xdr:twoCellAnchor>
    <xdr:from>
      <xdr:col>1</xdr:col>
      <xdr:colOff>9525</xdr:colOff>
      <xdr:row>465</xdr:row>
      <xdr:rowOff>9525</xdr:rowOff>
    </xdr:from>
    <xdr:to>
      <xdr:col>1</xdr:col>
      <xdr:colOff>914400</xdr:colOff>
      <xdr:row>465</xdr:row>
      <xdr:rowOff>809625</xdr:rowOff>
    </xdr:to>
    <xdr:pic>
      <xdr:nvPicPr>
        <xdr:cNvPr id="13569" name="Picture 391"/>
        <xdr:cNvPicPr>
          <a:picLocks noChangeAspect="1" noChangeArrowheads="1"/>
        </xdr:cNvPicPr>
      </xdr:nvPicPr>
      <xdr:blipFill>
        <a:blip xmlns:r="http://schemas.openxmlformats.org/officeDocument/2006/relationships" r:embed="rId383" cstate="print"/>
        <a:srcRect/>
        <a:stretch>
          <a:fillRect/>
        </a:stretch>
      </xdr:blipFill>
      <xdr:spPr bwMode="auto">
        <a:xfrm>
          <a:off x="2076450" y="375065925"/>
          <a:ext cx="904875" cy="800100"/>
        </a:xfrm>
        <a:prstGeom prst="rect">
          <a:avLst/>
        </a:prstGeom>
        <a:noFill/>
        <a:ln w="9525">
          <a:noFill/>
          <a:prstDash val="dot"/>
          <a:miter lim="800000"/>
          <a:headEnd/>
          <a:tailEnd/>
        </a:ln>
      </xdr:spPr>
    </xdr:pic>
    <xdr:clientData/>
  </xdr:twoCellAnchor>
  <xdr:twoCellAnchor>
    <xdr:from>
      <xdr:col>1</xdr:col>
      <xdr:colOff>9525</xdr:colOff>
      <xdr:row>466</xdr:row>
      <xdr:rowOff>9525</xdr:rowOff>
    </xdr:from>
    <xdr:to>
      <xdr:col>1</xdr:col>
      <xdr:colOff>914400</xdr:colOff>
      <xdr:row>466</xdr:row>
      <xdr:rowOff>809625</xdr:rowOff>
    </xdr:to>
    <xdr:pic>
      <xdr:nvPicPr>
        <xdr:cNvPr id="13570" name="Picture 392"/>
        <xdr:cNvPicPr>
          <a:picLocks noChangeAspect="1" noChangeArrowheads="1"/>
        </xdr:cNvPicPr>
      </xdr:nvPicPr>
      <xdr:blipFill>
        <a:blip xmlns:r="http://schemas.openxmlformats.org/officeDocument/2006/relationships" r:embed="rId384" cstate="print"/>
        <a:srcRect/>
        <a:stretch>
          <a:fillRect/>
        </a:stretch>
      </xdr:blipFill>
      <xdr:spPr bwMode="auto">
        <a:xfrm>
          <a:off x="2076450" y="375904125"/>
          <a:ext cx="904875" cy="800100"/>
        </a:xfrm>
        <a:prstGeom prst="rect">
          <a:avLst/>
        </a:prstGeom>
        <a:noFill/>
        <a:ln w="9525">
          <a:noFill/>
          <a:prstDash val="dot"/>
          <a:miter lim="800000"/>
          <a:headEnd/>
          <a:tailEnd/>
        </a:ln>
      </xdr:spPr>
    </xdr:pic>
    <xdr:clientData/>
  </xdr:twoCellAnchor>
  <xdr:twoCellAnchor>
    <xdr:from>
      <xdr:col>1</xdr:col>
      <xdr:colOff>9525</xdr:colOff>
      <xdr:row>467</xdr:row>
      <xdr:rowOff>9525</xdr:rowOff>
    </xdr:from>
    <xdr:to>
      <xdr:col>1</xdr:col>
      <xdr:colOff>914400</xdr:colOff>
      <xdr:row>467</xdr:row>
      <xdr:rowOff>809625</xdr:rowOff>
    </xdr:to>
    <xdr:pic>
      <xdr:nvPicPr>
        <xdr:cNvPr id="13571" name="Picture 393"/>
        <xdr:cNvPicPr>
          <a:picLocks noChangeAspect="1" noChangeArrowheads="1"/>
        </xdr:cNvPicPr>
      </xdr:nvPicPr>
      <xdr:blipFill>
        <a:blip xmlns:r="http://schemas.openxmlformats.org/officeDocument/2006/relationships" r:embed="rId385" cstate="print"/>
        <a:srcRect/>
        <a:stretch>
          <a:fillRect/>
        </a:stretch>
      </xdr:blipFill>
      <xdr:spPr bwMode="auto">
        <a:xfrm>
          <a:off x="2076450" y="376742325"/>
          <a:ext cx="904875" cy="800100"/>
        </a:xfrm>
        <a:prstGeom prst="rect">
          <a:avLst/>
        </a:prstGeom>
        <a:noFill/>
        <a:ln w="9525">
          <a:noFill/>
          <a:prstDash val="dot"/>
          <a:miter lim="800000"/>
          <a:headEnd/>
          <a:tailEnd/>
        </a:ln>
      </xdr:spPr>
    </xdr:pic>
    <xdr:clientData/>
  </xdr:twoCellAnchor>
  <xdr:twoCellAnchor>
    <xdr:from>
      <xdr:col>1</xdr:col>
      <xdr:colOff>9525</xdr:colOff>
      <xdr:row>468</xdr:row>
      <xdr:rowOff>9525</xdr:rowOff>
    </xdr:from>
    <xdr:to>
      <xdr:col>1</xdr:col>
      <xdr:colOff>914400</xdr:colOff>
      <xdr:row>468</xdr:row>
      <xdr:rowOff>809625</xdr:rowOff>
    </xdr:to>
    <xdr:pic>
      <xdr:nvPicPr>
        <xdr:cNvPr id="13572" name="Picture 394"/>
        <xdr:cNvPicPr>
          <a:picLocks noChangeAspect="1" noChangeArrowheads="1"/>
        </xdr:cNvPicPr>
      </xdr:nvPicPr>
      <xdr:blipFill>
        <a:blip xmlns:r="http://schemas.openxmlformats.org/officeDocument/2006/relationships" r:embed="rId386" cstate="print"/>
        <a:srcRect/>
        <a:stretch>
          <a:fillRect/>
        </a:stretch>
      </xdr:blipFill>
      <xdr:spPr bwMode="auto">
        <a:xfrm>
          <a:off x="2076450" y="377580525"/>
          <a:ext cx="904875" cy="800100"/>
        </a:xfrm>
        <a:prstGeom prst="rect">
          <a:avLst/>
        </a:prstGeom>
        <a:noFill/>
        <a:ln w="9525">
          <a:noFill/>
          <a:prstDash val="dot"/>
          <a:miter lim="800000"/>
          <a:headEnd/>
          <a:tailEnd/>
        </a:ln>
      </xdr:spPr>
    </xdr:pic>
    <xdr:clientData/>
  </xdr:twoCellAnchor>
  <xdr:twoCellAnchor>
    <xdr:from>
      <xdr:col>1</xdr:col>
      <xdr:colOff>9525</xdr:colOff>
      <xdr:row>469</xdr:row>
      <xdr:rowOff>9525</xdr:rowOff>
    </xdr:from>
    <xdr:to>
      <xdr:col>1</xdr:col>
      <xdr:colOff>914400</xdr:colOff>
      <xdr:row>469</xdr:row>
      <xdr:rowOff>809625</xdr:rowOff>
    </xdr:to>
    <xdr:pic>
      <xdr:nvPicPr>
        <xdr:cNvPr id="13573" name="Picture 395"/>
        <xdr:cNvPicPr>
          <a:picLocks noChangeAspect="1" noChangeArrowheads="1"/>
        </xdr:cNvPicPr>
      </xdr:nvPicPr>
      <xdr:blipFill>
        <a:blip xmlns:r="http://schemas.openxmlformats.org/officeDocument/2006/relationships" r:embed="rId387" cstate="print"/>
        <a:srcRect/>
        <a:stretch>
          <a:fillRect/>
        </a:stretch>
      </xdr:blipFill>
      <xdr:spPr bwMode="auto">
        <a:xfrm>
          <a:off x="2076450" y="378418725"/>
          <a:ext cx="904875" cy="800100"/>
        </a:xfrm>
        <a:prstGeom prst="rect">
          <a:avLst/>
        </a:prstGeom>
        <a:noFill/>
        <a:ln w="9525">
          <a:noFill/>
          <a:prstDash val="dot"/>
          <a:miter lim="800000"/>
          <a:headEnd/>
          <a:tailEnd/>
        </a:ln>
      </xdr:spPr>
    </xdr:pic>
    <xdr:clientData/>
  </xdr:twoCellAnchor>
  <xdr:twoCellAnchor>
    <xdr:from>
      <xdr:col>1</xdr:col>
      <xdr:colOff>9525</xdr:colOff>
      <xdr:row>470</xdr:row>
      <xdr:rowOff>9525</xdr:rowOff>
    </xdr:from>
    <xdr:to>
      <xdr:col>1</xdr:col>
      <xdr:colOff>914400</xdr:colOff>
      <xdr:row>470</xdr:row>
      <xdr:rowOff>809625</xdr:rowOff>
    </xdr:to>
    <xdr:pic>
      <xdr:nvPicPr>
        <xdr:cNvPr id="13574" name="Picture 396"/>
        <xdr:cNvPicPr>
          <a:picLocks noChangeAspect="1" noChangeArrowheads="1"/>
        </xdr:cNvPicPr>
      </xdr:nvPicPr>
      <xdr:blipFill>
        <a:blip xmlns:r="http://schemas.openxmlformats.org/officeDocument/2006/relationships" r:embed="rId388" cstate="print"/>
        <a:srcRect/>
        <a:stretch>
          <a:fillRect/>
        </a:stretch>
      </xdr:blipFill>
      <xdr:spPr bwMode="auto">
        <a:xfrm>
          <a:off x="2076450" y="379256925"/>
          <a:ext cx="904875" cy="800100"/>
        </a:xfrm>
        <a:prstGeom prst="rect">
          <a:avLst/>
        </a:prstGeom>
        <a:noFill/>
        <a:ln w="9525">
          <a:noFill/>
          <a:prstDash val="dot"/>
          <a:miter lim="800000"/>
          <a:headEnd/>
          <a:tailEnd/>
        </a:ln>
      </xdr:spPr>
    </xdr:pic>
    <xdr:clientData/>
  </xdr:twoCellAnchor>
  <xdr:twoCellAnchor>
    <xdr:from>
      <xdr:col>1</xdr:col>
      <xdr:colOff>9525</xdr:colOff>
      <xdr:row>471</xdr:row>
      <xdr:rowOff>9525</xdr:rowOff>
    </xdr:from>
    <xdr:to>
      <xdr:col>1</xdr:col>
      <xdr:colOff>914400</xdr:colOff>
      <xdr:row>471</xdr:row>
      <xdr:rowOff>809625</xdr:rowOff>
    </xdr:to>
    <xdr:pic>
      <xdr:nvPicPr>
        <xdr:cNvPr id="13575" name="Picture 397"/>
        <xdr:cNvPicPr>
          <a:picLocks noChangeAspect="1" noChangeArrowheads="1"/>
        </xdr:cNvPicPr>
      </xdr:nvPicPr>
      <xdr:blipFill>
        <a:blip xmlns:r="http://schemas.openxmlformats.org/officeDocument/2006/relationships" r:embed="rId389" cstate="print"/>
        <a:srcRect/>
        <a:stretch>
          <a:fillRect/>
        </a:stretch>
      </xdr:blipFill>
      <xdr:spPr bwMode="auto">
        <a:xfrm>
          <a:off x="2076450" y="380095125"/>
          <a:ext cx="904875" cy="800100"/>
        </a:xfrm>
        <a:prstGeom prst="rect">
          <a:avLst/>
        </a:prstGeom>
        <a:noFill/>
        <a:ln w="9525">
          <a:noFill/>
          <a:prstDash val="dot"/>
          <a:miter lim="800000"/>
          <a:headEnd/>
          <a:tailEnd/>
        </a:ln>
      </xdr:spPr>
    </xdr:pic>
    <xdr:clientData/>
  </xdr:twoCellAnchor>
  <xdr:twoCellAnchor>
    <xdr:from>
      <xdr:col>1</xdr:col>
      <xdr:colOff>9525</xdr:colOff>
      <xdr:row>403</xdr:row>
      <xdr:rowOff>9525</xdr:rowOff>
    </xdr:from>
    <xdr:to>
      <xdr:col>1</xdr:col>
      <xdr:colOff>914400</xdr:colOff>
      <xdr:row>403</xdr:row>
      <xdr:rowOff>809625</xdr:rowOff>
    </xdr:to>
    <xdr:pic>
      <xdr:nvPicPr>
        <xdr:cNvPr id="13576" name="Picture 398"/>
        <xdr:cNvPicPr>
          <a:picLocks noChangeAspect="1" noChangeArrowheads="1"/>
        </xdr:cNvPicPr>
      </xdr:nvPicPr>
      <xdr:blipFill>
        <a:blip xmlns:r="http://schemas.openxmlformats.org/officeDocument/2006/relationships" r:embed="rId390" cstate="print"/>
        <a:srcRect/>
        <a:stretch>
          <a:fillRect/>
        </a:stretch>
      </xdr:blipFill>
      <xdr:spPr bwMode="auto">
        <a:xfrm>
          <a:off x="2076450" y="323097525"/>
          <a:ext cx="904875" cy="800100"/>
        </a:xfrm>
        <a:prstGeom prst="rect">
          <a:avLst/>
        </a:prstGeom>
        <a:noFill/>
        <a:ln w="9525">
          <a:noFill/>
          <a:prstDash val="dot"/>
          <a:miter lim="800000"/>
          <a:headEnd/>
          <a:tailEnd/>
        </a:ln>
      </xdr:spPr>
    </xdr:pic>
    <xdr:clientData/>
  </xdr:twoCellAnchor>
  <xdr:twoCellAnchor>
    <xdr:from>
      <xdr:col>1</xdr:col>
      <xdr:colOff>9525</xdr:colOff>
      <xdr:row>396</xdr:row>
      <xdr:rowOff>9525</xdr:rowOff>
    </xdr:from>
    <xdr:to>
      <xdr:col>1</xdr:col>
      <xdr:colOff>914400</xdr:colOff>
      <xdr:row>396</xdr:row>
      <xdr:rowOff>809625</xdr:rowOff>
    </xdr:to>
    <xdr:pic>
      <xdr:nvPicPr>
        <xdr:cNvPr id="13577" name="Picture 399"/>
        <xdr:cNvPicPr>
          <a:picLocks noChangeAspect="1" noChangeArrowheads="1"/>
        </xdr:cNvPicPr>
      </xdr:nvPicPr>
      <xdr:blipFill>
        <a:blip xmlns:r="http://schemas.openxmlformats.org/officeDocument/2006/relationships" r:embed="rId391" cstate="print"/>
        <a:srcRect/>
        <a:stretch>
          <a:fillRect/>
        </a:stretch>
      </xdr:blipFill>
      <xdr:spPr bwMode="auto">
        <a:xfrm>
          <a:off x="2076450" y="317230125"/>
          <a:ext cx="904875" cy="800100"/>
        </a:xfrm>
        <a:prstGeom prst="rect">
          <a:avLst/>
        </a:prstGeom>
        <a:noFill/>
        <a:ln w="9525">
          <a:noFill/>
          <a:prstDash val="dot"/>
          <a:miter lim="800000"/>
          <a:headEnd/>
          <a:tailEnd/>
        </a:ln>
      </xdr:spPr>
    </xdr:pic>
    <xdr:clientData/>
  </xdr:twoCellAnchor>
  <xdr:twoCellAnchor>
    <xdr:from>
      <xdr:col>1</xdr:col>
      <xdr:colOff>9525</xdr:colOff>
      <xdr:row>397</xdr:row>
      <xdr:rowOff>9525</xdr:rowOff>
    </xdr:from>
    <xdr:to>
      <xdr:col>1</xdr:col>
      <xdr:colOff>914400</xdr:colOff>
      <xdr:row>397</xdr:row>
      <xdr:rowOff>809625</xdr:rowOff>
    </xdr:to>
    <xdr:pic>
      <xdr:nvPicPr>
        <xdr:cNvPr id="13578" name="Picture 400"/>
        <xdr:cNvPicPr>
          <a:picLocks noChangeAspect="1" noChangeArrowheads="1"/>
        </xdr:cNvPicPr>
      </xdr:nvPicPr>
      <xdr:blipFill>
        <a:blip xmlns:r="http://schemas.openxmlformats.org/officeDocument/2006/relationships" r:embed="rId392" cstate="print"/>
        <a:srcRect/>
        <a:stretch>
          <a:fillRect/>
        </a:stretch>
      </xdr:blipFill>
      <xdr:spPr bwMode="auto">
        <a:xfrm>
          <a:off x="2076450" y="318068325"/>
          <a:ext cx="904875" cy="800100"/>
        </a:xfrm>
        <a:prstGeom prst="rect">
          <a:avLst/>
        </a:prstGeom>
        <a:noFill/>
        <a:ln w="9525">
          <a:noFill/>
          <a:prstDash val="dot"/>
          <a:miter lim="800000"/>
          <a:headEnd/>
          <a:tailEnd/>
        </a:ln>
      </xdr:spPr>
    </xdr:pic>
    <xdr:clientData/>
  </xdr:twoCellAnchor>
  <xdr:twoCellAnchor>
    <xdr:from>
      <xdr:col>1</xdr:col>
      <xdr:colOff>9525</xdr:colOff>
      <xdr:row>398</xdr:row>
      <xdr:rowOff>9525</xdr:rowOff>
    </xdr:from>
    <xdr:to>
      <xdr:col>1</xdr:col>
      <xdr:colOff>914400</xdr:colOff>
      <xdr:row>398</xdr:row>
      <xdr:rowOff>809625</xdr:rowOff>
    </xdr:to>
    <xdr:pic>
      <xdr:nvPicPr>
        <xdr:cNvPr id="13579" name="Picture 401"/>
        <xdr:cNvPicPr>
          <a:picLocks noChangeAspect="1" noChangeArrowheads="1"/>
        </xdr:cNvPicPr>
      </xdr:nvPicPr>
      <xdr:blipFill>
        <a:blip xmlns:r="http://schemas.openxmlformats.org/officeDocument/2006/relationships" r:embed="rId393" cstate="print"/>
        <a:srcRect/>
        <a:stretch>
          <a:fillRect/>
        </a:stretch>
      </xdr:blipFill>
      <xdr:spPr bwMode="auto">
        <a:xfrm>
          <a:off x="2076450" y="318906525"/>
          <a:ext cx="904875" cy="800100"/>
        </a:xfrm>
        <a:prstGeom prst="rect">
          <a:avLst/>
        </a:prstGeom>
        <a:noFill/>
        <a:ln w="9525">
          <a:noFill/>
          <a:prstDash val="dot"/>
          <a:miter lim="800000"/>
          <a:headEnd/>
          <a:tailEnd/>
        </a:ln>
      </xdr:spPr>
    </xdr:pic>
    <xdr:clientData/>
  </xdr:twoCellAnchor>
  <xdr:twoCellAnchor>
    <xdr:from>
      <xdr:col>1</xdr:col>
      <xdr:colOff>9525</xdr:colOff>
      <xdr:row>399</xdr:row>
      <xdr:rowOff>9525</xdr:rowOff>
    </xdr:from>
    <xdr:to>
      <xdr:col>1</xdr:col>
      <xdr:colOff>914400</xdr:colOff>
      <xdr:row>399</xdr:row>
      <xdr:rowOff>809625</xdr:rowOff>
    </xdr:to>
    <xdr:pic>
      <xdr:nvPicPr>
        <xdr:cNvPr id="13580" name="Picture 402"/>
        <xdr:cNvPicPr>
          <a:picLocks noChangeAspect="1" noChangeArrowheads="1"/>
        </xdr:cNvPicPr>
      </xdr:nvPicPr>
      <xdr:blipFill>
        <a:blip xmlns:r="http://schemas.openxmlformats.org/officeDocument/2006/relationships" r:embed="rId394" cstate="print"/>
        <a:srcRect/>
        <a:stretch>
          <a:fillRect/>
        </a:stretch>
      </xdr:blipFill>
      <xdr:spPr bwMode="auto">
        <a:xfrm>
          <a:off x="2076450" y="319744725"/>
          <a:ext cx="904875" cy="800100"/>
        </a:xfrm>
        <a:prstGeom prst="rect">
          <a:avLst/>
        </a:prstGeom>
        <a:noFill/>
        <a:ln w="9525">
          <a:noFill/>
          <a:prstDash val="dot"/>
          <a:miter lim="800000"/>
          <a:headEnd/>
          <a:tailEnd/>
        </a:ln>
      </xdr:spPr>
    </xdr:pic>
    <xdr:clientData/>
  </xdr:twoCellAnchor>
  <xdr:twoCellAnchor>
    <xdr:from>
      <xdr:col>1</xdr:col>
      <xdr:colOff>9525</xdr:colOff>
      <xdr:row>400</xdr:row>
      <xdr:rowOff>9525</xdr:rowOff>
    </xdr:from>
    <xdr:to>
      <xdr:col>1</xdr:col>
      <xdr:colOff>914400</xdr:colOff>
      <xdr:row>400</xdr:row>
      <xdr:rowOff>809625</xdr:rowOff>
    </xdr:to>
    <xdr:pic>
      <xdr:nvPicPr>
        <xdr:cNvPr id="13581" name="Picture 403"/>
        <xdr:cNvPicPr>
          <a:picLocks noChangeAspect="1" noChangeArrowheads="1"/>
        </xdr:cNvPicPr>
      </xdr:nvPicPr>
      <xdr:blipFill>
        <a:blip xmlns:r="http://schemas.openxmlformats.org/officeDocument/2006/relationships" r:embed="rId395" cstate="print"/>
        <a:srcRect/>
        <a:stretch>
          <a:fillRect/>
        </a:stretch>
      </xdr:blipFill>
      <xdr:spPr bwMode="auto">
        <a:xfrm>
          <a:off x="2076450" y="320582925"/>
          <a:ext cx="904875" cy="800100"/>
        </a:xfrm>
        <a:prstGeom prst="rect">
          <a:avLst/>
        </a:prstGeom>
        <a:noFill/>
        <a:ln w="9525">
          <a:noFill/>
          <a:prstDash val="dot"/>
          <a:miter lim="800000"/>
          <a:headEnd/>
          <a:tailEnd/>
        </a:ln>
      </xdr:spPr>
    </xdr:pic>
    <xdr:clientData/>
  </xdr:twoCellAnchor>
  <xdr:twoCellAnchor>
    <xdr:from>
      <xdr:col>1</xdr:col>
      <xdr:colOff>9525</xdr:colOff>
      <xdr:row>401</xdr:row>
      <xdr:rowOff>9525</xdr:rowOff>
    </xdr:from>
    <xdr:to>
      <xdr:col>1</xdr:col>
      <xdr:colOff>914400</xdr:colOff>
      <xdr:row>401</xdr:row>
      <xdr:rowOff>809625</xdr:rowOff>
    </xdr:to>
    <xdr:pic>
      <xdr:nvPicPr>
        <xdr:cNvPr id="13582" name="Picture 404"/>
        <xdr:cNvPicPr>
          <a:picLocks noChangeAspect="1" noChangeArrowheads="1"/>
        </xdr:cNvPicPr>
      </xdr:nvPicPr>
      <xdr:blipFill>
        <a:blip xmlns:r="http://schemas.openxmlformats.org/officeDocument/2006/relationships" r:embed="rId396" cstate="print"/>
        <a:srcRect/>
        <a:stretch>
          <a:fillRect/>
        </a:stretch>
      </xdr:blipFill>
      <xdr:spPr bwMode="auto">
        <a:xfrm>
          <a:off x="2076450" y="321421125"/>
          <a:ext cx="904875" cy="800100"/>
        </a:xfrm>
        <a:prstGeom prst="rect">
          <a:avLst/>
        </a:prstGeom>
        <a:noFill/>
        <a:ln w="9525">
          <a:noFill/>
          <a:prstDash val="dot"/>
          <a:miter lim="800000"/>
          <a:headEnd/>
          <a:tailEnd/>
        </a:ln>
      </xdr:spPr>
    </xdr:pic>
    <xdr:clientData/>
  </xdr:twoCellAnchor>
  <xdr:twoCellAnchor>
    <xdr:from>
      <xdr:col>1</xdr:col>
      <xdr:colOff>9525</xdr:colOff>
      <xdr:row>402</xdr:row>
      <xdr:rowOff>9525</xdr:rowOff>
    </xdr:from>
    <xdr:to>
      <xdr:col>1</xdr:col>
      <xdr:colOff>914400</xdr:colOff>
      <xdr:row>402</xdr:row>
      <xdr:rowOff>809625</xdr:rowOff>
    </xdr:to>
    <xdr:pic>
      <xdr:nvPicPr>
        <xdr:cNvPr id="13583" name="Picture 405"/>
        <xdr:cNvPicPr>
          <a:picLocks noChangeAspect="1" noChangeArrowheads="1"/>
        </xdr:cNvPicPr>
      </xdr:nvPicPr>
      <xdr:blipFill>
        <a:blip xmlns:r="http://schemas.openxmlformats.org/officeDocument/2006/relationships" r:embed="rId397" cstate="print"/>
        <a:srcRect/>
        <a:stretch>
          <a:fillRect/>
        </a:stretch>
      </xdr:blipFill>
      <xdr:spPr bwMode="auto">
        <a:xfrm>
          <a:off x="2076450" y="322259325"/>
          <a:ext cx="904875" cy="800100"/>
        </a:xfrm>
        <a:prstGeom prst="rect">
          <a:avLst/>
        </a:prstGeom>
        <a:noFill/>
        <a:ln w="9525">
          <a:noFill/>
          <a:prstDash val="dot"/>
          <a:miter lim="800000"/>
          <a:headEnd/>
          <a:tailEnd/>
        </a:ln>
      </xdr:spPr>
    </xdr:pic>
    <xdr:clientData/>
  </xdr:twoCellAnchor>
  <xdr:twoCellAnchor>
    <xdr:from>
      <xdr:col>1</xdr:col>
      <xdr:colOff>9525</xdr:colOff>
      <xdr:row>445</xdr:row>
      <xdr:rowOff>9525</xdr:rowOff>
    </xdr:from>
    <xdr:to>
      <xdr:col>1</xdr:col>
      <xdr:colOff>914400</xdr:colOff>
      <xdr:row>445</xdr:row>
      <xdr:rowOff>809625</xdr:rowOff>
    </xdr:to>
    <xdr:pic>
      <xdr:nvPicPr>
        <xdr:cNvPr id="13584" name="Picture 406"/>
        <xdr:cNvPicPr>
          <a:picLocks noChangeAspect="1" noChangeArrowheads="1"/>
        </xdr:cNvPicPr>
      </xdr:nvPicPr>
      <xdr:blipFill>
        <a:blip xmlns:r="http://schemas.openxmlformats.org/officeDocument/2006/relationships" r:embed="rId398" cstate="print"/>
        <a:srcRect/>
        <a:stretch>
          <a:fillRect/>
        </a:stretch>
      </xdr:blipFill>
      <xdr:spPr bwMode="auto">
        <a:xfrm>
          <a:off x="2076450" y="358301925"/>
          <a:ext cx="904875" cy="800100"/>
        </a:xfrm>
        <a:prstGeom prst="rect">
          <a:avLst/>
        </a:prstGeom>
        <a:noFill/>
        <a:ln w="9525">
          <a:noFill/>
          <a:prstDash val="dot"/>
          <a:miter lim="800000"/>
          <a:headEnd/>
          <a:tailEnd/>
        </a:ln>
      </xdr:spPr>
    </xdr:pic>
    <xdr:clientData/>
  </xdr:twoCellAnchor>
  <xdr:twoCellAnchor>
    <xdr:from>
      <xdr:col>1</xdr:col>
      <xdr:colOff>9525</xdr:colOff>
      <xdr:row>446</xdr:row>
      <xdr:rowOff>9525</xdr:rowOff>
    </xdr:from>
    <xdr:to>
      <xdr:col>1</xdr:col>
      <xdr:colOff>914400</xdr:colOff>
      <xdr:row>446</xdr:row>
      <xdr:rowOff>809625</xdr:rowOff>
    </xdr:to>
    <xdr:pic>
      <xdr:nvPicPr>
        <xdr:cNvPr id="13585" name="Picture 407"/>
        <xdr:cNvPicPr>
          <a:picLocks noChangeAspect="1" noChangeArrowheads="1"/>
        </xdr:cNvPicPr>
      </xdr:nvPicPr>
      <xdr:blipFill>
        <a:blip xmlns:r="http://schemas.openxmlformats.org/officeDocument/2006/relationships" r:embed="rId399" cstate="print"/>
        <a:srcRect/>
        <a:stretch>
          <a:fillRect/>
        </a:stretch>
      </xdr:blipFill>
      <xdr:spPr bwMode="auto">
        <a:xfrm>
          <a:off x="2076450" y="359140125"/>
          <a:ext cx="904875" cy="800100"/>
        </a:xfrm>
        <a:prstGeom prst="rect">
          <a:avLst/>
        </a:prstGeom>
        <a:noFill/>
        <a:ln w="9525">
          <a:noFill/>
          <a:prstDash val="dot"/>
          <a:miter lim="800000"/>
          <a:headEnd/>
          <a:tailEnd/>
        </a:ln>
      </xdr:spPr>
    </xdr:pic>
    <xdr:clientData/>
  </xdr:twoCellAnchor>
  <xdr:twoCellAnchor>
    <xdr:from>
      <xdr:col>1</xdr:col>
      <xdr:colOff>9525</xdr:colOff>
      <xdr:row>447</xdr:row>
      <xdr:rowOff>9525</xdr:rowOff>
    </xdr:from>
    <xdr:to>
      <xdr:col>1</xdr:col>
      <xdr:colOff>914400</xdr:colOff>
      <xdr:row>447</xdr:row>
      <xdr:rowOff>809625</xdr:rowOff>
    </xdr:to>
    <xdr:pic>
      <xdr:nvPicPr>
        <xdr:cNvPr id="13586" name="Picture 408"/>
        <xdr:cNvPicPr>
          <a:picLocks noChangeAspect="1" noChangeArrowheads="1"/>
        </xdr:cNvPicPr>
      </xdr:nvPicPr>
      <xdr:blipFill>
        <a:blip xmlns:r="http://schemas.openxmlformats.org/officeDocument/2006/relationships" r:embed="rId400" cstate="print"/>
        <a:srcRect/>
        <a:stretch>
          <a:fillRect/>
        </a:stretch>
      </xdr:blipFill>
      <xdr:spPr bwMode="auto">
        <a:xfrm>
          <a:off x="2076450" y="359978325"/>
          <a:ext cx="904875" cy="800100"/>
        </a:xfrm>
        <a:prstGeom prst="rect">
          <a:avLst/>
        </a:prstGeom>
        <a:noFill/>
        <a:ln w="9525">
          <a:noFill/>
          <a:prstDash val="dot"/>
          <a:miter lim="800000"/>
          <a:headEnd/>
          <a:tailEnd/>
        </a:ln>
      </xdr:spPr>
    </xdr:pic>
    <xdr:clientData/>
  </xdr:twoCellAnchor>
  <xdr:twoCellAnchor>
    <xdr:from>
      <xdr:col>1</xdr:col>
      <xdr:colOff>9525</xdr:colOff>
      <xdr:row>448</xdr:row>
      <xdr:rowOff>9525</xdr:rowOff>
    </xdr:from>
    <xdr:to>
      <xdr:col>1</xdr:col>
      <xdr:colOff>914400</xdr:colOff>
      <xdr:row>448</xdr:row>
      <xdr:rowOff>809625</xdr:rowOff>
    </xdr:to>
    <xdr:pic>
      <xdr:nvPicPr>
        <xdr:cNvPr id="13587" name="Picture 409"/>
        <xdr:cNvPicPr>
          <a:picLocks noChangeAspect="1" noChangeArrowheads="1"/>
        </xdr:cNvPicPr>
      </xdr:nvPicPr>
      <xdr:blipFill>
        <a:blip xmlns:r="http://schemas.openxmlformats.org/officeDocument/2006/relationships" r:embed="rId401" cstate="print"/>
        <a:srcRect/>
        <a:stretch>
          <a:fillRect/>
        </a:stretch>
      </xdr:blipFill>
      <xdr:spPr bwMode="auto">
        <a:xfrm>
          <a:off x="2076450" y="360816525"/>
          <a:ext cx="904875" cy="800100"/>
        </a:xfrm>
        <a:prstGeom prst="rect">
          <a:avLst/>
        </a:prstGeom>
        <a:noFill/>
        <a:ln w="9525">
          <a:noFill/>
          <a:prstDash val="dot"/>
          <a:miter lim="800000"/>
          <a:headEnd/>
          <a:tailEnd/>
        </a:ln>
      </xdr:spPr>
    </xdr:pic>
    <xdr:clientData/>
  </xdr:twoCellAnchor>
  <xdr:twoCellAnchor>
    <xdr:from>
      <xdr:col>1</xdr:col>
      <xdr:colOff>9525</xdr:colOff>
      <xdr:row>449</xdr:row>
      <xdr:rowOff>9525</xdr:rowOff>
    </xdr:from>
    <xdr:to>
      <xdr:col>1</xdr:col>
      <xdr:colOff>914400</xdr:colOff>
      <xdr:row>449</xdr:row>
      <xdr:rowOff>809625</xdr:rowOff>
    </xdr:to>
    <xdr:pic>
      <xdr:nvPicPr>
        <xdr:cNvPr id="13588" name="Picture 410"/>
        <xdr:cNvPicPr>
          <a:picLocks noChangeAspect="1" noChangeArrowheads="1"/>
        </xdr:cNvPicPr>
      </xdr:nvPicPr>
      <xdr:blipFill>
        <a:blip xmlns:r="http://schemas.openxmlformats.org/officeDocument/2006/relationships" r:embed="rId402" cstate="print"/>
        <a:srcRect/>
        <a:stretch>
          <a:fillRect/>
        </a:stretch>
      </xdr:blipFill>
      <xdr:spPr bwMode="auto">
        <a:xfrm>
          <a:off x="2076450" y="361654725"/>
          <a:ext cx="904875" cy="800100"/>
        </a:xfrm>
        <a:prstGeom prst="rect">
          <a:avLst/>
        </a:prstGeom>
        <a:noFill/>
        <a:ln w="9525">
          <a:noFill/>
          <a:prstDash val="dot"/>
          <a:miter lim="800000"/>
          <a:headEnd/>
          <a:tailEnd/>
        </a:ln>
      </xdr:spPr>
    </xdr:pic>
    <xdr:clientData/>
  </xdr:twoCellAnchor>
  <xdr:twoCellAnchor>
    <xdr:from>
      <xdr:col>1</xdr:col>
      <xdr:colOff>9525</xdr:colOff>
      <xdr:row>450</xdr:row>
      <xdr:rowOff>9525</xdr:rowOff>
    </xdr:from>
    <xdr:to>
      <xdr:col>1</xdr:col>
      <xdr:colOff>914400</xdr:colOff>
      <xdr:row>450</xdr:row>
      <xdr:rowOff>809625</xdr:rowOff>
    </xdr:to>
    <xdr:pic>
      <xdr:nvPicPr>
        <xdr:cNvPr id="13589" name="Picture 411"/>
        <xdr:cNvPicPr>
          <a:picLocks noChangeAspect="1" noChangeArrowheads="1"/>
        </xdr:cNvPicPr>
      </xdr:nvPicPr>
      <xdr:blipFill>
        <a:blip xmlns:r="http://schemas.openxmlformats.org/officeDocument/2006/relationships" r:embed="rId403" cstate="print"/>
        <a:srcRect/>
        <a:stretch>
          <a:fillRect/>
        </a:stretch>
      </xdr:blipFill>
      <xdr:spPr bwMode="auto">
        <a:xfrm>
          <a:off x="2076450" y="362492925"/>
          <a:ext cx="904875" cy="800100"/>
        </a:xfrm>
        <a:prstGeom prst="rect">
          <a:avLst/>
        </a:prstGeom>
        <a:noFill/>
        <a:ln w="9525">
          <a:noFill/>
          <a:prstDash val="dot"/>
          <a:miter lim="800000"/>
          <a:headEnd/>
          <a:tailEnd/>
        </a:ln>
      </xdr:spPr>
    </xdr:pic>
    <xdr:clientData/>
  </xdr:twoCellAnchor>
  <xdr:twoCellAnchor>
    <xdr:from>
      <xdr:col>1</xdr:col>
      <xdr:colOff>9525</xdr:colOff>
      <xdr:row>451</xdr:row>
      <xdr:rowOff>9525</xdr:rowOff>
    </xdr:from>
    <xdr:to>
      <xdr:col>1</xdr:col>
      <xdr:colOff>914400</xdr:colOff>
      <xdr:row>451</xdr:row>
      <xdr:rowOff>809625</xdr:rowOff>
    </xdr:to>
    <xdr:pic>
      <xdr:nvPicPr>
        <xdr:cNvPr id="13590" name="Picture 412"/>
        <xdr:cNvPicPr>
          <a:picLocks noChangeAspect="1" noChangeArrowheads="1"/>
        </xdr:cNvPicPr>
      </xdr:nvPicPr>
      <xdr:blipFill>
        <a:blip xmlns:r="http://schemas.openxmlformats.org/officeDocument/2006/relationships" r:embed="rId404" cstate="print"/>
        <a:srcRect/>
        <a:stretch>
          <a:fillRect/>
        </a:stretch>
      </xdr:blipFill>
      <xdr:spPr bwMode="auto">
        <a:xfrm>
          <a:off x="2076450" y="363331125"/>
          <a:ext cx="904875" cy="800100"/>
        </a:xfrm>
        <a:prstGeom prst="rect">
          <a:avLst/>
        </a:prstGeom>
        <a:noFill/>
        <a:ln w="9525">
          <a:noFill/>
          <a:prstDash val="dot"/>
          <a:miter lim="800000"/>
          <a:headEnd/>
          <a:tailEnd/>
        </a:ln>
      </xdr:spPr>
    </xdr:pic>
    <xdr:clientData/>
  </xdr:twoCellAnchor>
  <xdr:twoCellAnchor>
    <xdr:from>
      <xdr:col>1</xdr:col>
      <xdr:colOff>9525</xdr:colOff>
      <xdr:row>452</xdr:row>
      <xdr:rowOff>9525</xdr:rowOff>
    </xdr:from>
    <xdr:to>
      <xdr:col>1</xdr:col>
      <xdr:colOff>914400</xdr:colOff>
      <xdr:row>452</xdr:row>
      <xdr:rowOff>809625</xdr:rowOff>
    </xdr:to>
    <xdr:pic>
      <xdr:nvPicPr>
        <xdr:cNvPr id="13591" name="Picture 413"/>
        <xdr:cNvPicPr>
          <a:picLocks noChangeAspect="1" noChangeArrowheads="1"/>
        </xdr:cNvPicPr>
      </xdr:nvPicPr>
      <xdr:blipFill>
        <a:blip xmlns:r="http://schemas.openxmlformats.org/officeDocument/2006/relationships" r:embed="rId405" cstate="print"/>
        <a:srcRect/>
        <a:stretch>
          <a:fillRect/>
        </a:stretch>
      </xdr:blipFill>
      <xdr:spPr bwMode="auto">
        <a:xfrm>
          <a:off x="2076450" y="364169325"/>
          <a:ext cx="904875" cy="800100"/>
        </a:xfrm>
        <a:prstGeom prst="rect">
          <a:avLst/>
        </a:prstGeom>
        <a:noFill/>
        <a:ln w="9525">
          <a:noFill/>
          <a:prstDash val="dot"/>
          <a:miter lim="800000"/>
          <a:headEnd/>
          <a:tailEnd/>
        </a:ln>
      </xdr:spPr>
    </xdr:pic>
    <xdr:clientData/>
  </xdr:twoCellAnchor>
  <xdr:twoCellAnchor>
    <xdr:from>
      <xdr:col>1</xdr:col>
      <xdr:colOff>9525</xdr:colOff>
      <xdr:row>453</xdr:row>
      <xdr:rowOff>9525</xdr:rowOff>
    </xdr:from>
    <xdr:to>
      <xdr:col>1</xdr:col>
      <xdr:colOff>914400</xdr:colOff>
      <xdr:row>453</xdr:row>
      <xdr:rowOff>809625</xdr:rowOff>
    </xdr:to>
    <xdr:pic>
      <xdr:nvPicPr>
        <xdr:cNvPr id="13592" name="Picture 414"/>
        <xdr:cNvPicPr>
          <a:picLocks noChangeAspect="1" noChangeArrowheads="1"/>
        </xdr:cNvPicPr>
      </xdr:nvPicPr>
      <xdr:blipFill>
        <a:blip xmlns:r="http://schemas.openxmlformats.org/officeDocument/2006/relationships" r:embed="rId406" cstate="print"/>
        <a:srcRect/>
        <a:stretch>
          <a:fillRect/>
        </a:stretch>
      </xdr:blipFill>
      <xdr:spPr bwMode="auto">
        <a:xfrm>
          <a:off x="2076450" y="365007525"/>
          <a:ext cx="904875" cy="800100"/>
        </a:xfrm>
        <a:prstGeom prst="rect">
          <a:avLst/>
        </a:prstGeom>
        <a:noFill/>
        <a:ln w="9525">
          <a:noFill/>
          <a:prstDash val="dot"/>
          <a:miter lim="800000"/>
          <a:headEnd/>
          <a:tailEnd/>
        </a:ln>
      </xdr:spPr>
    </xdr:pic>
    <xdr:clientData/>
  </xdr:twoCellAnchor>
  <xdr:twoCellAnchor>
    <xdr:from>
      <xdr:col>1</xdr:col>
      <xdr:colOff>9525</xdr:colOff>
      <xdr:row>454</xdr:row>
      <xdr:rowOff>9525</xdr:rowOff>
    </xdr:from>
    <xdr:to>
      <xdr:col>1</xdr:col>
      <xdr:colOff>914400</xdr:colOff>
      <xdr:row>454</xdr:row>
      <xdr:rowOff>809625</xdr:rowOff>
    </xdr:to>
    <xdr:pic>
      <xdr:nvPicPr>
        <xdr:cNvPr id="13593" name="Picture 415"/>
        <xdr:cNvPicPr>
          <a:picLocks noChangeAspect="1" noChangeArrowheads="1"/>
        </xdr:cNvPicPr>
      </xdr:nvPicPr>
      <xdr:blipFill>
        <a:blip xmlns:r="http://schemas.openxmlformats.org/officeDocument/2006/relationships" r:embed="rId407" cstate="print"/>
        <a:srcRect/>
        <a:stretch>
          <a:fillRect/>
        </a:stretch>
      </xdr:blipFill>
      <xdr:spPr bwMode="auto">
        <a:xfrm>
          <a:off x="2076450" y="365845725"/>
          <a:ext cx="904875" cy="800100"/>
        </a:xfrm>
        <a:prstGeom prst="rect">
          <a:avLst/>
        </a:prstGeom>
        <a:noFill/>
        <a:ln w="9525">
          <a:noFill/>
          <a:prstDash val="dot"/>
          <a:miter lim="800000"/>
          <a:headEnd/>
          <a:tailEnd/>
        </a:ln>
      </xdr:spPr>
    </xdr:pic>
    <xdr:clientData/>
  </xdr:twoCellAnchor>
  <xdr:twoCellAnchor>
    <xdr:from>
      <xdr:col>1</xdr:col>
      <xdr:colOff>9525</xdr:colOff>
      <xdr:row>455</xdr:row>
      <xdr:rowOff>9525</xdr:rowOff>
    </xdr:from>
    <xdr:to>
      <xdr:col>1</xdr:col>
      <xdr:colOff>914400</xdr:colOff>
      <xdr:row>455</xdr:row>
      <xdr:rowOff>809625</xdr:rowOff>
    </xdr:to>
    <xdr:pic>
      <xdr:nvPicPr>
        <xdr:cNvPr id="13594" name="Picture 416"/>
        <xdr:cNvPicPr>
          <a:picLocks noChangeAspect="1" noChangeArrowheads="1"/>
        </xdr:cNvPicPr>
      </xdr:nvPicPr>
      <xdr:blipFill>
        <a:blip xmlns:r="http://schemas.openxmlformats.org/officeDocument/2006/relationships" r:embed="rId408" cstate="print"/>
        <a:srcRect/>
        <a:stretch>
          <a:fillRect/>
        </a:stretch>
      </xdr:blipFill>
      <xdr:spPr bwMode="auto">
        <a:xfrm>
          <a:off x="2076450" y="366683925"/>
          <a:ext cx="904875" cy="800100"/>
        </a:xfrm>
        <a:prstGeom prst="rect">
          <a:avLst/>
        </a:prstGeom>
        <a:noFill/>
        <a:ln w="9525">
          <a:noFill/>
          <a:prstDash val="dot"/>
          <a:miter lim="800000"/>
          <a:headEnd/>
          <a:tailEnd/>
        </a:ln>
      </xdr:spPr>
    </xdr:pic>
    <xdr:clientData/>
  </xdr:twoCellAnchor>
  <xdr:twoCellAnchor>
    <xdr:from>
      <xdr:col>1</xdr:col>
      <xdr:colOff>9525</xdr:colOff>
      <xdr:row>404</xdr:row>
      <xdr:rowOff>9525</xdr:rowOff>
    </xdr:from>
    <xdr:to>
      <xdr:col>2</xdr:col>
      <xdr:colOff>0</xdr:colOff>
      <xdr:row>404</xdr:row>
      <xdr:rowOff>409575</xdr:rowOff>
    </xdr:to>
    <xdr:pic>
      <xdr:nvPicPr>
        <xdr:cNvPr id="13595" name="Picture 417"/>
        <xdr:cNvPicPr>
          <a:picLocks noChangeAspect="1" noChangeArrowheads="1"/>
        </xdr:cNvPicPr>
      </xdr:nvPicPr>
      <xdr:blipFill>
        <a:blip xmlns:r="http://schemas.openxmlformats.org/officeDocument/2006/relationships" r:embed="rId409" cstate="print"/>
        <a:srcRect/>
        <a:stretch>
          <a:fillRect/>
        </a:stretch>
      </xdr:blipFill>
      <xdr:spPr bwMode="auto">
        <a:xfrm>
          <a:off x="2076450" y="323935725"/>
          <a:ext cx="904875" cy="400050"/>
        </a:xfrm>
        <a:prstGeom prst="rect">
          <a:avLst/>
        </a:prstGeom>
        <a:noFill/>
        <a:ln w="9525">
          <a:noFill/>
          <a:prstDash val="dot"/>
          <a:miter lim="800000"/>
          <a:headEnd/>
          <a:tailEnd/>
        </a:ln>
      </xdr:spPr>
    </xdr:pic>
    <xdr:clientData/>
  </xdr:twoCellAnchor>
  <xdr:twoCellAnchor>
    <xdr:from>
      <xdr:col>1</xdr:col>
      <xdr:colOff>9525</xdr:colOff>
      <xdr:row>405</xdr:row>
      <xdr:rowOff>9525</xdr:rowOff>
    </xdr:from>
    <xdr:to>
      <xdr:col>2</xdr:col>
      <xdr:colOff>0</xdr:colOff>
      <xdr:row>405</xdr:row>
      <xdr:rowOff>409575</xdr:rowOff>
    </xdr:to>
    <xdr:pic>
      <xdr:nvPicPr>
        <xdr:cNvPr id="13596" name="Picture 418"/>
        <xdr:cNvPicPr>
          <a:picLocks noChangeAspect="1" noChangeArrowheads="1"/>
        </xdr:cNvPicPr>
      </xdr:nvPicPr>
      <xdr:blipFill>
        <a:blip xmlns:r="http://schemas.openxmlformats.org/officeDocument/2006/relationships" r:embed="rId410" cstate="print"/>
        <a:srcRect/>
        <a:stretch>
          <a:fillRect/>
        </a:stretch>
      </xdr:blipFill>
      <xdr:spPr bwMode="auto">
        <a:xfrm>
          <a:off x="2076450" y="324773925"/>
          <a:ext cx="904875" cy="400050"/>
        </a:xfrm>
        <a:prstGeom prst="rect">
          <a:avLst/>
        </a:prstGeom>
        <a:noFill/>
        <a:ln w="9525">
          <a:noFill/>
          <a:prstDash val="dot"/>
          <a:miter lim="800000"/>
          <a:headEnd/>
          <a:tailEnd/>
        </a:ln>
      </xdr:spPr>
    </xdr:pic>
    <xdr:clientData/>
  </xdr:twoCellAnchor>
  <xdr:twoCellAnchor>
    <xdr:from>
      <xdr:col>1</xdr:col>
      <xdr:colOff>9525</xdr:colOff>
      <xdr:row>430</xdr:row>
      <xdr:rowOff>9525</xdr:rowOff>
    </xdr:from>
    <xdr:to>
      <xdr:col>1</xdr:col>
      <xdr:colOff>914400</xdr:colOff>
      <xdr:row>430</xdr:row>
      <xdr:rowOff>809625</xdr:rowOff>
    </xdr:to>
    <xdr:pic>
      <xdr:nvPicPr>
        <xdr:cNvPr id="13597" name="Picture 419"/>
        <xdr:cNvPicPr>
          <a:picLocks noChangeAspect="1" noChangeArrowheads="1"/>
        </xdr:cNvPicPr>
      </xdr:nvPicPr>
      <xdr:blipFill>
        <a:blip xmlns:r="http://schemas.openxmlformats.org/officeDocument/2006/relationships" r:embed="rId411" cstate="print"/>
        <a:srcRect/>
        <a:stretch>
          <a:fillRect/>
        </a:stretch>
      </xdr:blipFill>
      <xdr:spPr bwMode="auto">
        <a:xfrm>
          <a:off x="2076450" y="345728925"/>
          <a:ext cx="904875" cy="800100"/>
        </a:xfrm>
        <a:prstGeom prst="rect">
          <a:avLst/>
        </a:prstGeom>
        <a:noFill/>
        <a:ln w="9525">
          <a:noFill/>
          <a:prstDash val="dot"/>
          <a:miter lim="800000"/>
          <a:headEnd/>
          <a:tailEnd/>
        </a:ln>
      </xdr:spPr>
    </xdr:pic>
    <xdr:clientData/>
  </xdr:twoCellAnchor>
  <xdr:twoCellAnchor>
    <xdr:from>
      <xdr:col>1</xdr:col>
      <xdr:colOff>9525</xdr:colOff>
      <xdr:row>431</xdr:row>
      <xdr:rowOff>9525</xdr:rowOff>
    </xdr:from>
    <xdr:to>
      <xdr:col>1</xdr:col>
      <xdr:colOff>914400</xdr:colOff>
      <xdr:row>431</xdr:row>
      <xdr:rowOff>809625</xdr:rowOff>
    </xdr:to>
    <xdr:pic>
      <xdr:nvPicPr>
        <xdr:cNvPr id="13598" name="Picture 420"/>
        <xdr:cNvPicPr>
          <a:picLocks noChangeAspect="1" noChangeArrowheads="1"/>
        </xdr:cNvPicPr>
      </xdr:nvPicPr>
      <xdr:blipFill>
        <a:blip xmlns:r="http://schemas.openxmlformats.org/officeDocument/2006/relationships" r:embed="rId412" cstate="print"/>
        <a:srcRect/>
        <a:stretch>
          <a:fillRect/>
        </a:stretch>
      </xdr:blipFill>
      <xdr:spPr bwMode="auto">
        <a:xfrm>
          <a:off x="2076450" y="346567125"/>
          <a:ext cx="904875" cy="800100"/>
        </a:xfrm>
        <a:prstGeom prst="rect">
          <a:avLst/>
        </a:prstGeom>
        <a:noFill/>
        <a:ln w="9525">
          <a:noFill/>
          <a:prstDash val="dot"/>
          <a:miter lim="800000"/>
          <a:headEnd/>
          <a:tailEnd/>
        </a:ln>
      </xdr:spPr>
    </xdr:pic>
    <xdr:clientData/>
  </xdr:twoCellAnchor>
  <xdr:twoCellAnchor>
    <xdr:from>
      <xdr:col>1</xdr:col>
      <xdr:colOff>9525</xdr:colOff>
      <xdr:row>432</xdr:row>
      <xdr:rowOff>9525</xdr:rowOff>
    </xdr:from>
    <xdr:to>
      <xdr:col>1</xdr:col>
      <xdr:colOff>914400</xdr:colOff>
      <xdr:row>432</xdr:row>
      <xdr:rowOff>809625</xdr:rowOff>
    </xdr:to>
    <xdr:pic>
      <xdr:nvPicPr>
        <xdr:cNvPr id="13599" name="Picture 421"/>
        <xdr:cNvPicPr>
          <a:picLocks noChangeAspect="1" noChangeArrowheads="1"/>
        </xdr:cNvPicPr>
      </xdr:nvPicPr>
      <xdr:blipFill>
        <a:blip xmlns:r="http://schemas.openxmlformats.org/officeDocument/2006/relationships" r:embed="rId413" cstate="print"/>
        <a:srcRect/>
        <a:stretch>
          <a:fillRect/>
        </a:stretch>
      </xdr:blipFill>
      <xdr:spPr bwMode="auto">
        <a:xfrm>
          <a:off x="2076450" y="347405325"/>
          <a:ext cx="904875" cy="800100"/>
        </a:xfrm>
        <a:prstGeom prst="rect">
          <a:avLst/>
        </a:prstGeom>
        <a:noFill/>
        <a:ln w="9525">
          <a:noFill/>
          <a:prstDash val="dot"/>
          <a:miter lim="800000"/>
          <a:headEnd/>
          <a:tailEnd/>
        </a:ln>
      </xdr:spPr>
    </xdr:pic>
    <xdr:clientData/>
  </xdr:twoCellAnchor>
  <xdr:twoCellAnchor>
    <xdr:from>
      <xdr:col>1</xdr:col>
      <xdr:colOff>9525</xdr:colOff>
      <xdr:row>433</xdr:row>
      <xdr:rowOff>9525</xdr:rowOff>
    </xdr:from>
    <xdr:to>
      <xdr:col>1</xdr:col>
      <xdr:colOff>914400</xdr:colOff>
      <xdr:row>433</xdr:row>
      <xdr:rowOff>809625</xdr:rowOff>
    </xdr:to>
    <xdr:pic>
      <xdr:nvPicPr>
        <xdr:cNvPr id="13600" name="Picture 422"/>
        <xdr:cNvPicPr>
          <a:picLocks noChangeAspect="1" noChangeArrowheads="1"/>
        </xdr:cNvPicPr>
      </xdr:nvPicPr>
      <xdr:blipFill>
        <a:blip xmlns:r="http://schemas.openxmlformats.org/officeDocument/2006/relationships" r:embed="rId414" cstate="print"/>
        <a:srcRect/>
        <a:stretch>
          <a:fillRect/>
        </a:stretch>
      </xdr:blipFill>
      <xdr:spPr bwMode="auto">
        <a:xfrm>
          <a:off x="2076450" y="348243525"/>
          <a:ext cx="904875" cy="800100"/>
        </a:xfrm>
        <a:prstGeom prst="rect">
          <a:avLst/>
        </a:prstGeom>
        <a:noFill/>
        <a:ln w="9525">
          <a:noFill/>
          <a:prstDash val="dot"/>
          <a:miter lim="800000"/>
          <a:headEnd/>
          <a:tailEnd/>
        </a:ln>
      </xdr:spPr>
    </xdr:pic>
    <xdr:clientData/>
  </xdr:twoCellAnchor>
  <xdr:twoCellAnchor>
    <xdr:from>
      <xdr:col>1</xdr:col>
      <xdr:colOff>9525</xdr:colOff>
      <xdr:row>434</xdr:row>
      <xdr:rowOff>9525</xdr:rowOff>
    </xdr:from>
    <xdr:to>
      <xdr:col>1</xdr:col>
      <xdr:colOff>914400</xdr:colOff>
      <xdr:row>434</xdr:row>
      <xdr:rowOff>809625</xdr:rowOff>
    </xdr:to>
    <xdr:pic>
      <xdr:nvPicPr>
        <xdr:cNvPr id="13601" name="Picture 423"/>
        <xdr:cNvPicPr>
          <a:picLocks noChangeAspect="1" noChangeArrowheads="1"/>
        </xdr:cNvPicPr>
      </xdr:nvPicPr>
      <xdr:blipFill>
        <a:blip xmlns:r="http://schemas.openxmlformats.org/officeDocument/2006/relationships" r:embed="rId415" cstate="print"/>
        <a:srcRect/>
        <a:stretch>
          <a:fillRect/>
        </a:stretch>
      </xdr:blipFill>
      <xdr:spPr bwMode="auto">
        <a:xfrm>
          <a:off x="2076450" y="349081725"/>
          <a:ext cx="904875" cy="800100"/>
        </a:xfrm>
        <a:prstGeom prst="rect">
          <a:avLst/>
        </a:prstGeom>
        <a:noFill/>
        <a:ln w="9525">
          <a:noFill/>
          <a:prstDash val="dot"/>
          <a:miter lim="800000"/>
          <a:headEnd/>
          <a:tailEnd/>
        </a:ln>
      </xdr:spPr>
    </xdr:pic>
    <xdr:clientData/>
  </xdr:twoCellAnchor>
  <xdr:twoCellAnchor>
    <xdr:from>
      <xdr:col>1</xdr:col>
      <xdr:colOff>9525</xdr:colOff>
      <xdr:row>435</xdr:row>
      <xdr:rowOff>9525</xdr:rowOff>
    </xdr:from>
    <xdr:to>
      <xdr:col>1</xdr:col>
      <xdr:colOff>914400</xdr:colOff>
      <xdr:row>435</xdr:row>
      <xdr:rowOff>809625</xdr:rowOff>
    </xdr:to>
    <xdr:pic>
      <xdr:nvPicPr>
        <xdr:cNvPr id="13602" name="Picture 424"/>
        <xdr:cNvPicPr>
          <a:picLocks noChangeAspect="1" noChangeArrowheads="1"/>
        </xdr:cNvPicPr>
      </xdr:nvPicPr>
      <xdr:blipFill>
        <a:blip xmlns:r="http://schemas.openxmlformats.org/officeDocument/2006/relationships" r:embed="rId416" cstate="print"/>
        <a:srcRect/>
        <a:stretch>
          <a:fillRect/>
        </a:stretch>
      </xdr:blipFill>
      <xdr:spPr bwMode="auto">
        <a:xfrm>
          <a:off x="2076450" y="349919925"/>
          <a:ext cx="904875" cy="800100"/>
        </a:xfrm>
        <a:prstGeom prst="rect">
          <a:avLst/>
        </a:prstGeom>
        <a:noFill/>
        <a:ln w="9525">
          <a:noFill/>
          <a:prstDash val="dot"/>
          <a:miter lim="800000"/>
          <a:headEnd/>
          <a:tailEnd/>
        </a:ln>
      </xdr:spPr>
    </xdr:pic>
    <xdr:clientData/>
  </xdr:twoCellAnchor>
  <xdr:twoCellAnchor>
    <xdr:from>
      <xdr:col>1</xdr:col>
      <xdr:colOff>9525</xdr:colOff>
      <xdr:row>436</xdr:row>
      <xdr:rowOff>9525</xdr:rowOff>
    </xdr:from>
    <xdr:to>
      <xdr:col>1</xdr:col>
      <xdr:colOff>914400</xdr:colOff>
      <xdr:row>436</xdr:row>
      <xdr:rowOff>809625</xdr:rowOff>
    </xdr:to>
    <xdr:pic>
      <xdr:nvPicPr>
        <xdr:cNvPr id="13603" name="Picture 425"/>
        <xdr:cNvPicPr>
          <a:picLocks noChangeAspect="1" noChangeArrowheads="1"/>
        </xdr:cNvPicPr>
      </xdr:nvPicPr>
      <xdr:blipFill>
        <a:blip xmlns:r="http://schemas.openxmlformats.org/officeDocument/2006/relationships" r:embed="rId417" cstate="print"/>
        <a:srcRect/>
        <a:stretch>
          <a:fillRect/>
        </a:stretch>
      </xdr:blipFill>
      <xdr:spPr bwMode="auto">
        <a:xfrm>
          <a:off x="2076450" y="350758125"/>
          <a:ext cx="904875" cy="800100"/>
        </a:xfrm>
        <a:prstGeom prst="rect">
          <a:avLst/>
        </a:prstGeom>
        <a:noFill/>
        <a:ln w="9525">
          <a:noFill/>
          <a:prstDash val="dot"/>
          <a:miter lim="800000"/>
          <a:headEnd/>
          <a:tailEnd/>
        </a:ln>
      </xdr:spPr>
    </xdr:pic>
    <xdr:clientData/>
  </xdr:twoCellAnchor>
  <xdr:twoCellAnchor>
    <xdr:from>
      <xdr:col>1</xdr:col>
      <xdr:colOff>9525</xdr:colOff>
      <xdr:row>437</xdr:row>
      <xdr:rowOff>9525</xdr:rowOff>
    </xdr:from>
    <xdr:to>
      <xdr:col>1</xdr:col>
      <xdr:colOff>914400</xdr:colOff>
      <xdr:row>437</xdr:row>
      <xdr:rowOff>809625</xdr:rowOff>
    </xdr:to>
    <xdr:pic>
      <xdr:nvPicPr>
        <xdr:cNvPr id="13604" name="Picture 426"/>
        <xdr:cNvPicPr>
          <a:picLocks noChangeAspect="1" noChangeArrowheads="1"/>
        </xdr:cNvPicPr>
      </xdr:nvPicPr>
      <xdr:blipFill>
        <a:blip xmlns:r="http://schemas.openxmlformats.org/officeDocument/2006/relationships" r:embed="rId418" cstate="print"/>
        <a:srcRect/>
        <a:stretch>
          <a:fillRect/>
        </a:stretch>
      </xdr:blipFill>
      <xdr:spPr bwMode="auto">
        <a:xfrm>
          <a:off x="2076450" y="351596325"/>
          <a:ext cx="904875" cy="800100"/>
        </a:xfrm>
        <a:prstGeom prst="rect">
          <a:avLst/>
        </a:prstGeom>
        <a:noFill/>
        <a:ln w="9525">
          <a:noFill/>
          <a:prstDash val="dot"/>
          <a:miter lim="800000"/>
          <a:headEnd/>
          <a:tailEnd/>
        </a:ln>
      </xdr:spPr>
    </xdr:pic>
    <xdr:clientData/>
  </xdr:twoCellAnchor>
  <xdr:twoCellAnchor>
    <xdr:from>
      <xdr:col>1</xdr:col>
      <xdr:colOff>9525</xdr:colOff>
      <xdr:row>438</xdr:row>
      <xdr:rowOff>9525</xdr:rowOff>
    </xdr:from>
    <xdr:to>
      <xdr:col>1</xdr:col>
      <xdr:colOff>914400</xdr:colOff>
      <xdr:row>438</xdr:row>
      <xdr:rowOff>809625</xdr:rowOff>
    </xdr:to>
    <xdr:pic>
      <xdr:nvPicPr>
        <xdr:cNvPr id="13605" name="Picture 427"/>
        <xdr:cNvPicPr>
          <a:picLocks noChangeAspect="1" noChangeArrowheads="1"/>
        </xdr:cNvPicPr>
      </xdr:nvPicPr>
      <xdr:blipFill>
        <a:blip xmlns:r="http://schemas.openxmlformats.org/officeDocument/2006/relationships" r:embed="rId419" cstate="print"/>
        <a:srcRect/>
        <a:stretch>
          <a:fillRect/>
        </a:stretch>
      </xdr:blipFill>
      <xdr:spPr bwMode="auto">
        <a:xfrm>
          <a:off x="2076450" y="352434525"/>
          <a:ext cx="904875" cy="800100"/>
        </a:xfrm>
        <a:prstGeom prst="rect">
          <a:avLst/>
        </a:prstGeom>
        <a:noFill/>
        <a:ln w="9525">
          <a:noFill/>
          <a:prstDash val="dot"/>
          <a:miter lim="800000"/>
          <a:headEnd/>
          <a:tailEnd/>
        </a:ln>
      </xdr:spPr>
    </xdr:pic>
    <xdr:clientData/>
  </xdr:twoCellAnchor>
  <xdr:twoCellAnchor>
    <xdr:from>
      <xdr:col>1</xdr:col>
      <xdr:colOff>9525</xdr:colOff>
      <xdr:row>439</xdr:row>
      <xdr:rowOff>9525</xdr:rowOff>
    </xdr:from>
    <xdr:to>
      <xdr:col>1</xdr:col>
      <xdr:colOff>914400</xdr:colOff>
      <xdr:row>439</xdr:row>
      <xdr:rowOff>809625</xdr:rowOff>
    </xdr:to>
    <xdr:pic>
      <xdr:nvPicPr>
        <xdr:cNvPr id="13606" name="Picture 428"/>
        <xdr:cNvPicPr>
          <a:picLocks noChangeAspect="1" noChangeArrowheads="1"/>
        </xdr:cNvPicPr>
      </xdr:nvPicPr>
      <xdr:blipFill>
        <a:blip xmlns:r="http://schemas.openxmlformats.org/officeDocument/2006/relationships" r:embed="rId420" cstate="print"/>
        <a:srcRect/>
        <a:stretch>
          <a:fillRect/>
        </a:stretch>
      </xdr:blipFill>
      <xdr:spPr bwMode="auto">
        <a:xfrm>
          <a:off x="2076450" y="353272725"/>
          <a:ext cx="904875" cy="800100"/>
        </a:xfrm>
        <a:prstGeom prst="rect">
          <a:avLst/>
        </a:prstGeom>
        <a:noFill/>
        <a:ln w="9525">
          <a:noFill/>
          <a:prstDash val="dot"/>
          <a:miter lim="800000"/>
          <a:headEnd/>
          <a:tailEnd/>
        </a:ln>
      </xdr:spPr>
    </xdr:pic>
    <xdr:clientData/>
  </xdr:twoCellAnchor>
  <xdr:twoCellAnchor>
    <xdr:from>
      <xdr:col>1</xdr:col>
      <xdr:colOff>9525</xdr:colOff>
      <xdr:row>440</xdr:row>
      <xdr:rowOff>9525</xdr:rowOff>
    </xdr:from>
    <xdr:to>
      <xdr:col>1</xdr:col>
      <xdr:colOff>914400</xdr:colOff>
      <xdr:row>440</xdr:row>
      <xdr:rowOff>809625</xdr:rowOff>
    </xdr:to>
    <xdr:pic>
      <xdr:nvPicPr>
        <xdr:cNvPr id="13607" name="Picture 429"/>
        <xdr:cNvPicPr>
          <a:picLocks noChangeAspect="1" noChangeArrowheads="1"/>
        </xdr:cNvPicPr>
      </xdr:nvPicPr>
      <xdr:blipFill>
        <a:blip xmlns:r="http://schemas.openxmlformats.org/officeDocument/2006/relationships" r:embed="rId421" cstate="print"/>
        <a:srcRect/>
        <a:stretch>
          <a:fillRect/>
        </a:stretch>
      </xdr:blipFill>
      <xdr:spPr bwMode="auto">
        <a:xfrm>
          <a:off x="2076450" y="354110925"/>
          <a:ext cx="904875" cy="800100"/>
        </a:xfrm>
        <a:prstGeom prst="rect">
          <a:avLst/>
        </a:prstGeom>
        <a:noFill/>
        <a:ln w="9525">
          <a:noFill/>
          <a:prstDash val="dot"/>
          <a:miter lim="800000"/>
          <a:headEnd/>
          <a:tailEnd/>
        </a:ln>
      </xdr:spPr>
    </xdr:pic>
    <xdr:clientData/>
  </xdr:twoCellAnchor>
  <xdr:twoCellAnchor>
    <xdr:from>
      <xdr:col>1</xdr:col>
      <xdr:colOff>9525</xdr:colOff>
      <xdr:row>441</xdr:row>
      <xdr:rowOff>9525</xdr:rowOff>
    </xdr:from>
    <xdr:to>
      <xdr:col>1</xdr:col>
      <xdr:colOff>914400</xdr:colOff>
      <xdr:row>441</xdr:row>
      <xdr:rowOff>809625</xdr:rowOff>
    </xdr:to>
    <xdr:pic>
      <xdr:nvPicPr>
        <xdr:cNvPr id="13608" name="Picture 430"/>
        <xdr:cNvPicPr>
          <a:picLocks noChangeAspect="1" noChangeArrowheads="1"/>
        </xdr:cNvPicPr>
      </xdr:nvPicPr>
      <xdr:blipFill>
        <a:blip xmlns:r="http://schemas.openxmlformats.org/officeDocument/2006/relationships" r:embed="rId422" cstate="print"/>
        <a:srcRect/>
        <a:stretch>
          <a:fillRect/>
        </a:stretch>
      </xdr:blipFill>
      <xdr:spPr bwMode="auto">
        <a:xfrm>
          <a:off x="2076450" y="354949125"/>
          <a:ext cx="904875" cy="800100"/>
        </a:xfrm>
        <a:prstGeom prst="rect">
          <a:avLst/>
        </a:prstGeom>
        <a:noFill/>
        <a:ln w="9525">
          <a:noFill/>
          <a:prstDash val="dot"/>
          <a:miter lim="800000"/>
          <a:headEnd/>
          <a:tailEnd/>
        </a:ln>
      </xdr:spPr>
    </xdr:pic>
    <xdr:clientData/>
  </xdr:twoCellAnchor>
  <xdr:twoCellAnchor>
    <xdr:from>
      <xdr:col>1</xdr:col>
      <xdr:colOff>9525</xdr:colOff>
      <xdr:row>442</xdr:row>
      <xdr:rowOff>9525</xdr:rowOff>
    </xdr:from>
    <xdr:to>
      <xdr:col>1</xdr:col>
      <xdr:colOff>914400</xdr:colOff>
      <xdr:row>442</xdr:row>
      <xdr:rowOff>809625</xdr:rowOff>
    </xdr:to>
    <xdr:pic>
      <xdr:nvPicPr>
        <xdr:cNvPr id="13609" name="Picture 431"/>
        <xdr:cNvPicPr>
          <a:picLocks noChangeAspect="1" noChangeArrowheads="1"/>
        </xdr:cNvPicPr>
      </xdr:nvPicPr>
      <xdr:blipFill>
        <a:blip xmlns:r="http://schemas.openxmlformats.org/officeDocument/2006/relationships" r:embed="rId423" cstate="print"/>
        <a:srcRect/>
        <a:stretch>
          <a:fillRect/>
        </a:stretch>
      </xdr:blipFill>
      <xdr:spPr bwMode="auto">
        <a:xfrm>
          <a:off x="2076450" y="355787325"/>
          <a:ext cx="904875" cy="800100"/>
        </a:xfrm>
        <a:prstGeom prst="rect">
          <a:avLst/>
        </a:prstGeom>
        <a:noFill/>
        <a:ln w="9525">
          <a:noFill/>
          <a:prstDash val="dot"/>
          <a:miter lim="800000"/>
          <a:headEnd/>
          <a:tailEnd/>
        </a:ln>
      </xdr:spPr>
    </xdr:pic>
    <xdr:clientData/>
  </xdr:twoCellAnchor>
  <xdr:twoCellAnchor>
    <xdr:from>
      <xdr:col>1</xdr:col>
      <xdr:colOff>9525</xdr:colOff>
      <xdr:row>443</xdr:row>
      <xdr:rowOff>9525</xdr:rowOff>
    </xdr:from>
    <xdr:to>
      <xdr:col>1</xdr:col>
      <xdr:colOff>914400</xdr:colOff>
      <xdr:row>443</xdr:row>
      <xdr:rowOff>809625</xdr:rowOff>
    </xdr:to>
    <xdr:pic>
      <xdr:nvPicPr>
        <xdr:cNvPr id="13610" name="Picture 432"/>
        <xdr:cNvPicPr>
          <a:picLocks noChangeAspect="1" noChangeArrowheads="1"/>
        </xdr:cNvPicPr>
      </xdr:nvPicPr>
      <xdr:blipFill>
        <a:blip xmlns:r="http://schemas.openxmlformats.org/officeDocument/2006/relationships" r:embed="rId424" cstate="print"/>
        <a:srcRect/>
        <a:stretch>
          <a:fillRect/>
        </a:stretch>
      </xdr:blipFill>
      <xdr:spPr bwMode="auto">
        <a:xfrm>
          <a:off x="2076450" y="356625525"/>
          <a:ext cx="904875" cy="800100"/>
        </a:xfrm>
        <a:prstGeom prst="rect">
          <a:avLst/>
        </a:prstGeom>
        <a:noFill/>
        <a:ln w="9525">
          <a:noFill/>
          <a:prstDash val="dot"/>
          <a:miter lim="800000"/>
          <a:headEnd/>
          <a:tailEnd/>
        </a:ln>
      </xdr:spPr>
    </xdr:pic>
    <xdr:clientData/>
  </xdr:twoCellAnchor>
  <xdr:twoCellAnchor>
    <xdr:from>
      <xdr:col>1</xdr:col>
      <xdr:colOff>9525</xdr:colOff>
      <xdr:row>444</xdr:row>
      <xdr:rowOff>9525</xdr:rowOff>
    </xdr:from>
    <xdr:to>
      <xdr:col>1</xdr:col>
      <xdr:colOff>914400</xdr:colOff>
      <xdr:row>444</xdr:row>
      <xdr:rowOff>809625</xdr:rowOff>
    </xdr:to>
    <xdr:pic>
      <xdr:nvPicPr>
        <xdr:cNvPr id="13611" name="Picture 433"/>
        <xdr:cNvPicPr>
          <a:picLocks noChangeAspect="1" noChangeArrowheads="1"/>
        </xdr:cNvPicPr>
      </xdr:nvPicPr>
      <xdr:blipFill>
        <a:blip xmlns:r="http://schemas.openxmlformats.org/officeDocument/2006/relationships" r:embed="rId425" cstate="print"/>
        <a:srcRect/>
        <a:stretch>
          <a:fillRect/>
        </a:stretch>
      </xdr:blipFill>
      <xdr:spPr bwMode="auto">
        <a:xfrm>
          <a:off x="2076450" y="357463725"/>
          <a:ext cx="904875" cy="800100"/>
        </a:xfrm>
        <a:prstGeom prst="rect">
          <a:avLst/>
        </a:prstGeom>
        <a:noFill/>
        <a:ln w="9525">
          <a:noFill/>
          <a:prstDash val="dot"/>
          <a:miter lim="800000"/>
          <a:headEnd/>
          <a:tailEnd/>
        </a:ln>
      </xdr:spPr>
    </xdr:pic>
    <xdr:clientData/>
  </xdr:twoCellAnchor>
  <xdr:twoCellAnchor>
    <xdr:from>
      <xdr:col>1</xdr:col>
      <xdr:colOff>9525</xdr:colOff>
      <xdr:row>456</xdr:row>
      <xdr:rowOff>9525</xdr:rowOff>
    </xdr:from>
    <xdr:to>
      <xdr:col>1</xdr:col>
      <xdr:colOff>914400</xdr:colOff>
      <xdr:row>456</xdr:row>
      <xdr:rowOff>809625</xdr:rowOff>
    </xdr:to>
    <xdr:pic>
      <xdr:nvPicPr>
        <xdr:cNvPr id="13612" name="Picture 434"/>
        <xdr:cNvPicPr>
          <a:picLocks noChangeAspect="1" noChangeArrowheads="1"/>
        </xdr:cNvPicPr>
      </xdr:nvPicPr>
      <xdr:blipFill>
        <a:blip xmlns:r="http://schemas.openxmlformats.org/officeDocument/2006/relationships" r:embed="rId426" cstate="print"/>
        <a:srcRect/>
        <a:stretch>
          <a:fillRect/>
        </a:stretch>
      </xdr:blipFill>
      <xdr:spPr bwMode="auto">
        <a:xfrm>
          <a:off x="2076450" y="367522125"/>
          <a:ext cx="904875" cy="800100"/>
        </a:xfrm>
        <a:prstGeom prst="rect">
          <a:avLst/>
        </a:prstGeom>
        <a:noFill/>
        <a:ln w="9525">
          <a:noFill/>
          <a:prstDash val="dot"/>
          <a:miter lim="800000"/>
          <a:headEnd/>
          <a:tailEnd/>
        </a:ln>
      </xdr:spPr>
    </xdr:pic>
    <xdr:clientData/>
  </xdr:twoCellAnchor>
  <xdr:twoCellAnchor>
    <xdr:from>
      <xdr:col>1</xdr:col>
      <xdr:colOff>9525</xdr:colOff>
      <xdr:row>457</xdr:row>
      <xdr:rowOff>9525</xdr:rowOff>
    </xdr:from>
    <xdr:to>
      <xdr:col>1</xdr:col>
      <xdr:colOff>914400</xdr:colOff>
      <xdr:row>457</xdr:row>
      <xdr:rowOff>809625</xdr:rowOff>
    </xdr:to>
    <xdr:pic>
      <xdr:nvPicPr>
        <xdr:cNvPr id="13613" name="Picture 435"/>
        <xdr:cNvPicPr>
          <a:picLocks noChangeAspect="1" noChangeArrowheads="1"/>
        </xdr:cNvPicPr>
      </xdr:nvPicPr>
      <xdr:blipFill>
        <a:blip xmlns:r="http://schemas.openxmlformats.org/officeDocument/2006/relationships" r:embed="rId427" cstate="print"/>
        <a:srcRect/>
        <a:stretch>
          <a:fillRect/>
        </a:stretch>
      </xdr:blipFill>
      <xdr:spPr bwMode="auto">
        <a:xfrm>
          <a:off x="2076450" y="368360325"/>
          <a:ext cx="904875" cy="800100"/>
        </a:xfrm>
        <a:prstGeom prst="rect">
          <a:avLst/>
        </a:prstGeom>
        <a:noFill/>
        <a:ln w="9525">
          <a:noFill/>
          <a:prstDash val="dot"/>
          <a:miter lim="800000"/>
          <a:headEnd/>
          <a:tailEnd/>
        </a:ln>
      </xdr:spPr>
    </xdr:pic>
    <xdr:clientData/>
  </xdr:twoCellAnchor>
  <xdr:twoCellAnchor>
    <xdr:from>
      <xdr:col>1</xdr:col>
      <xdr:colOff>9525</xdr:colOff>
      <xdr:row>458</xdr:row>
      <xdr:rowOff>9525</xdr:rowOff>
    </xdr:from>
    <xdr:to>
      <xdr:col>1</xdr:col>
      <xdr:colOff>914400</xdr:colOff>
      <xdr:row>458</xdr:row>
      <xdr:rowOff>809625</xdr:rowOff>
    </xdr:to>
    <xdr:pic>
      <xdr:nvPicPr>
        <xdr:cNvPr id="13614" name="Picture 436"/>
        <xdr:cNvPicPr>
          <a:picLocks noChangeAspect="1" noChangeArrowheads="1"/>
        </xdr:cNvPicPr>
      </xdr:nvPicPr>
      <xdr:blipFill>
        <a:blip xmlns:r="http://schemas.openxmlformats.org/officeDocument/2006/relationships" r:embed="rId428" cstate="print"/>
        <a:srcRect/>
        <a:stretch>
          <a:fillRect/>
        </a:stretch>
      </xdr:blipFill>
      <xdr:spPr bwMode="auto">
        <a:xfrm>
          <a:off x="2076450" y="369198525"/>
          <a:ext cx="904875" cy="800100"/>
        </a:xfrm>
        <a:prstGeom prst="rect">
          <a:avLst/>
        </a:prstGeom>
        <a:noFill/>
        <a:ln w="9525">
          <a:noFill/>
          <a:prstDash val="dot"/>
          <a:miter lim="800000"/>
          <a:headEnd/>
          <a:tailEnd/>
        </a:ln>
      </xdr:spPr>
    </xdr:pic>
    <xdr:clientData/>
  </xdr:twoCellAnchor>
  <xdr:twoCellAnchor>
    <xdr:from>
      <xdr:col>1</xdr:col>
      <xdr:colOff>9525</xdr:colOff>
      <xdr:row>459</xdr:row>
      <xdr:rowOff>9525</xdr:rowOff>
    </xdr:from>
    <xdr:to>
      <xdr:col>1</xdr:col>
      <xdr:colOff>914400</xdr:colOff>
      <xdr:row>459</xdr:row>
      <xdr:rowOff>809625</xdr:rowOff>
    </xdr:to>
    <xdr:pic>
      <xdr:nvPicPr>
        <xdr:cNvPr id="13615" name="Picture 437"/>
        <xdr:cNvPicPr>
          <a:picLocks noChangeAspect="1" noChangeArrowheads="1"/>
        </xdr:cNvPicPr>
      </xdr:nvPicPr>
      <xdr:blipFill>
        <a:blip xmlns:r="http://schemas.openxmlformats.org/officeDocument/2006/relationships" r:embed="rId429" cstate="print"/>
        <a:srcRect/>
        <a:stretch>
          <a:fillRect/>
        </a:stretch>
      </xdr:blipFill>
      <xdr:spPr bwMode="auto">
        <a:xfrm>
          <a:off x="2076450" y="370036725"/>
          <a:ext cx="904875" cy="800100"/>
        </a:xfrm>
        <a:prstGeom prst="rect">
          <a:avLst/>
        </a:prstGeom>
        <a:noFill/>
        <a:ln w="9525">
          <a:noFill/>
          <a:prstDash val="dot"/>
          <a:miter lim="800000"/>
          <a:headEnd/>
          <a:tailEnd/>
        </a:ln>
      </xdr:spPr>
    </xdr:pic>
    <xdr:clientData/>
  </xdr:twoCellAnchor>
  <xdr:twoCellAnchor>
    <xdr:from>
      <xdr:col>1</xdr:col>
      <xdr:colOff>9525</xdr:colOff>
      <xdr:row>460</xdr:row>
      <xdr:rowOff>9525</xdr:rowOff>
    </xdr:from>
    <xdr:to>
      <xdr:col>1</xdr:col>
      <xdr:colOff>914400</xdr:colOff>
      <xdr:row>460</xdr:row>
      <xdr:rowOff>809625</xdr:rowOff>
    </xdr:to>
    <xdr:pic>
      <xdr:nvPicPr>
        <xdr:cNvPr id="13616" name="Picture 438"/>
        <xdr:cNvPicPr>
          <a:picLocks noChangeAspect="1" noChangeArrowheads="1"/>
        </xdr:cNvPicPr>
      </xdr:nvPicPr>
      <xdr:blipFill>
        <a:blip xmlns:r="http://schemas.openxmlformats.org/officeDocument/2006/relationships" r:embed="rId430" cstate="print"/>
        <a:srcRect/>
        <a:stretch>
          <a:fillRect/>
        </a:stretch>
      </xdr:blipFill>
      <xdr:spPr bwMode="auto">
        <a:xfrm>
          <a:off x="2076450" y="370874925"/>
          <a:ext cx="904875" cy="800100"/>
        </a:xfrm>
        <a:prstGeom prst="rect">
          <a:avLst/>
        </a:prstGeom>
        <a:noFill/>
        <a:ln w="9525">
          <a:noFill/>
          <a:prstDash val="dot"/>
          <a:miter lim="800000"/>
          <a:headEnd/>
          <a:tailEnd/>
        </a:ln>
      </xdr:spPr>
    </xdr:pic>
    <xdr:clientData/>
  </xdr:twoCellAnchor>
  <xdr:twoCellAnchor>
    <xdr:from>
      <xdr:col>1</xdr:col>
      <xdr:colOff>9525</xdr:colOff>
      <xdr:row>461</xdr:row>
      <xdr:rowOff>9525</xdr:rowOff>
    </xdr:from>
    <xdr:to>
      <xdr:col>1</xdr:col>
      <xdr:colOff>914400</xdr:colOff>
      <xdr:row>461</xdr:row>
      <xdr:rowOff>809625</xdr:rowOff>
    </xdr:to>
    <xdr:pic>
      <xdr:nvPicPr>
        <xdr:cNvPr id="13617" name="Picture 439"/>
        <xdr:cNvPicPr>
          <a:picLocks noChangeAspect="1" noChangeArrowheads="1"/>
        </xdr:cNvPicPr>
      </xdr:nvPicPr>
      <xdr:blipFill>
        <a:blip xmlns:r="http://schemas.openxmlformats.org/officeDocument/2006/relationships" r:embed="rId431" cstate="print"/>
        <a:srcRect/>
        <a:stretch>
          <a:fillRect/>
        </a:stretch>
      </xdr:blipFill>
      <xdr:spPr bwMode="auto">
        <a:xfrm>
          <a:off x="2076450" y="371713125"/>
          <a:ext cx="904875" cy="800100"/>
        </a:xfrm>
        <a:prstGeom prst="rect">
          <a:avLst/>
        </a:prstGeom>
        <a:noFill/>
        <a:ln w="9525">
          <a:noFill/>
          <a:prstDash val="dot"/>
          <a:miter lim="800000"/>
          <a:headEnd/>
          <a:tailEnd/>
        </a:ln>
      </xdr:spPr>
    </xdr:pic>
    <xdr:clientData/>
  </xdr:twoCellAnchor>
  <xdr:twoCellAnchor>
    <xdr:from>
      <xdr:col>1</xdr:col>
      <xdr:colOff>9525</xdr:colOff>
      <xdr:row>462</xdr:row>
      <xdr:rowOff>9525</xdr:rowOff>
    </xdr:from>
    <xdr:to>
      <xdr:col>1</xdr:col>
      <xdr:colOff>914400</xdr:colOff>
      <xdr:row>462</xdr:row>
      <xdr:rowOff>809625</xdr:rowOff>
    </xdr:to>
    <xdr:pic>
      <xdr:nvPicPr>
        <xdr:cNvPr id="13618" name="Picture 440"/>
        <xdr:cNvPicPr>
          <a:picLocks noChangeAspect="1" noChangeArrowheads="1"/>
        </xdr:cNvPicPr>
      </xdr:nvPicPr>
      <xdr:blipFill>
        <a:blip xmlns:r="http://schemas.openxmlformats.org/officeDocument/2006/relationships" r:embed="rId432" cstate="print"/>
        <a:srcRect/>
        <a:stretch>
          <a:fillRect/>
        </a:stretch>
      </xdr:blipFill>
      <xdr:spPr bwMode="auto">
        <a:xfrm>
          <a:off x="2076450" y="372551325"/>
          <a:ext cx="904875" cy="800100"/>
        </a:xfrm>
        <a:prstGeom prst="rect">
          <a:avLst/>
        </a:prstGeom>
        <a:noFill/>
        <a:ln w="9525">
          <a:noFill/>
          <a:prstDash val="dot"/>
          <a:miter lim="800000"/>
          <a:headEnd/>
          <a:tailEnd/>
        </a:ln>
      </xdr:spPr>
    </xdr:pic>
    <xdr:clientData/>
  </xdr:twoCellAnchor>
  <xdr:twoCellAnchor>
    <xdr:from>
      <xdr:col>1</xdr:col>
      <xdr:colOff>9525</xdr:colOff>
      <xdr:row>463</xdr:row>
      <xdr:rowOff>9525</xdr:rowOff>
    </xdr:from>
    <xdr:to>
      <xdr:col>1</xdr:col>
      <xdr:colOff>914400</xdr:colOff>
      <xdr:row>463</xdr:row>
      <xdr:rowOff>809625</xdr:rowOff>
    </xdr:to>
    <xdr:pic>
      <xdr:nvPicPr>
        <xdr:cNvPr id="13619" name="Picture 441"/>
        <xdr:cNvPicPr>
          <a:picLocks noChangeAspect="1" noChangeArrowheads="1"/>
        </xdr:cNvPicPr>
      </xdr:nvPicPr>
      <xdr:blipFill>
        <a:blip xmlns:r="http://schemas.openxmlformats.org/officeDocument/2006/relationships" r:embed="rId433" cstate="print"/>
        <a:srcRect/>
        <a:stretch>
          <a:fillRect/>
        </a:stretch>
      </xdr:blipFill>
      <xdr:spPr bwMode="auto">
        <a:xfrm>
          <a:off x="2076450" y="373389525"/>
          <a:ext cx="904875" cy="800100"/>
        </a:xfrm>
        <a:prstGeom prst="rect">
          <a:avLst/>
        </a:prstGeom>
        <a:noFill/>
        <a:ln w="9525">
          <a:noFill/>
          <a:prstDash val="dot"/>
          <a:miter lim="800000"/>
          <a:headEnd/>
          <a:tailEnd/>
        </a:ln>
      </xdr:spPr>
    </xdr:pic>
    <xdr:clientData/>
  </xdr:twoCellAnchor>
  <xdr:twoCellAnchor>
    <xdr:from>
      <xdr:col>1</xdr:col>
      <xdr:colOff>9525</xdr:colOff>
      <xdr:row>464</xdr:row>
      <xdr:rowOff>9525</xdr:rowOff>
    </xdr:from>
    <xdr:to>
      <xdr:col>1</xdr:col>
      <xdr:colOff>914400</xdr:colOff>
      <xdr:row>464</xdr:row>
      <xdr:rowOff>809625</xdr:rowOff>
    </xdr:to>
    <xdr:pic>
      <xdr:nvPicPr>
        <xdr:cNvPr id="13620" name="Picture 442"/>
        <xdr:cNvPicPr>
          <a:picLocks noChangeAspect="1" noChangeArrowheads="1"/>
        </xdr:cNvPicPr>
      </xdr:nvPicPr>
      <xdr:blipFill>
        <a:blip xmlns:r="http://schemas.openxmlformats.org/officeDocument/2006/relationships" r:embed="rId434" cstate="print"/>
        <a:srcRect/>
        <a:stretch>
          <a:fillRect/>
        </a:stretch>
      </xdr:blipFill>
      <xdr:spPr bwMode="auto">
        <a:xfrm>
          <a:off x="2076450" y="374227725"/>
          <a:ext cx="904875" cy="800100"/>
        </a:xfrm>
        <a:prstGeom prst="rect">
          <a:avLst/>
        </a:prstGeom>
        <a:noFill/>
        <a:ln w="9525">
          <a:noFill/>
          <a:prstDash val="dot"/>
          <a:miter lim="800000"/>
          <a:headEnd/>
          <a:tailEnd/>
        </a:ln>
      </xdr:spPr>
    </xdr:pic>
    <xdr:clientData/>
  </xdr:twoCellAnchor>
  <xdr:twoCellAnchor>
    <xdr:from>
      <xdr:col>1</xdr:col>
      <xdr:colOff>9525</xdr:colOff>
      <xdr:row>475</xdr:row>
      <xdr:rowOff>9525</xdr:rowOff>
    </xdr:from>
    <xdr:to>
      <xdr:col>2</xdr:col>
      <xdr:colOff>0</xdr:colOff>
      <xdr:row>475</xdr:row>
      <xdr:rowOff>400050</xdr:rowOff>
    </xdr:to>
    <xdr:pic>
      <xdr:nvPicPr>
        <xdr:cNvPr id="13621" name="Picture 443"/>
        <xdr:cNvPicPr>
          <a:picLocks noChangeAspect="1" noChangeArrowheads="1"/>
        </xdr:cNvPicPr>
      </xdr:nvPicPr>
      <xdr:blipFill>
        <a:blip xmlns:r="http://schemas.openxmlformats.org/officeDocument/2006/relationships" r:embed="rId435" cstate="print"/>
        <a:srcRect/>
        <a:stretch>
          <a:fillRect/>
        </a:stretch>
      </xdr:blipFill>
      <xdr:spPr bwMode="auto">
        <a:xfrm>
          <a:off x="2076450" y="383447925"/>
          <a:ext cx="904875" cy="390525"/>
        </a:xfrm>
        <a:prstGeom prst="rect">
          <a:avLst/>
        </a:prstGeom>
        <a:noFill/>
        <a:ln w="9525">
          <a:noFill/>
          <a:prstDash val="dot"/>
          <a:miter lim="800000"/>
          <a:headEnd/>
          <a:tailEnd/>
        </a:ln>
      </xdr:spPr>
    </xdr:pic>
    <xdr:clientData/>
  </xdr:twoCellAnchor>
  <xdr:twoCellAnchor>
    <xdr:from>
      <xdr:col>1</xdr:col>
      <xdr:colOff>9525</xdr:colOff>
      <xdr:row>476</xdr:row>
      <xdr:rowOff>9525</xdr:rowOff>
    </xdr:from>
    <xdr:to>
      <xdr:col>2</xdr:col>
      <xdr:colOff>0</xdr:colOff>
      <xdr:row>476</xdr:row>
      <xdr:rowOff>371475</xdr:rowOff>
    </xdr:to>
    <xdr:pic>
      <xdr:nvPicPr>
        <xdr:cNvPr id="13622" name="Picture 444"/>
        <xdr:cNvPicPr>
          <a:picLocks noChangeAspect="1" noChangeArrowheads="1"/>
        </xdr:cNvPicPr>
      </xdr:nvPicPr>
      <xdr:blipFill>
        <a:blip xmlns:r="http://schemas.openxmlformats.org/officeDocument/2006/relationships" r:embed="rId436" cstate="print"/>
        <a:srcRect/>
        <a:stretch>
          <a:fillRect/>
        </a:stretch>
      </xdr:blipFill>
      <xdr:spPr bwMode="auto">
        <a:xfrm>
          <a:off x="2076450" y="384286125"/>
          <a:ext cx="904875" cy="361950"/>
        </a:xfrm>
        <a:prstGeom prst="rect">
          <a:avLst/>
        </a:prstGeom>
        <a:noFill/>
        <a:ln w="9525">
          <a:noFill/>
          <a:prstDash val="dot"/>
          <a:miter lim="800000"/>
          <a:headEnd/>
          <a:tailEnd/>
        </a:ln>
      </xdr:spPr>
    </xdr:pic>
    <xdr:clientData/>
  </xdr:twoCellAnchor>
  <xdr:twoCellAnchor>
    <xdr:from>
      <xdr:col>1</xdr:col>
      <xdr:colOff>9525</xdr:colOff>
      <xdr:row>477</xdr:row>
      <xdr:rowOff>9525</xdr:rowOff>
    </xdr:from>
    <xdr:to>
      <xdr:col>2</xdr:col>
      <xdr:colOff>0</xdr:colOff>
      <xdr:row>477</xdr:row>
      <xdr:rowOff>542925</xdr:rowOff>
    </xdr:to>
    <xdr:pic>
      <xdr:nvPicPr>
        <xdr:cNvPr id="13623" name="Picture 445"/>
        <xdr:cNvPicPr>
          <a:picLocks noChangeAspect="1" noChangeArrowheads="1"/>
        </xdr:cNvPicPr>
      </xdr:nvPicPr>
      <xdr:blipFill>
        <a:blip xmlns:r="http://schemas.openxmlformats.org/officeDocument/2006/relationships" r:embed="rId437" cstate="print"/>
        <a:srcRect/>
        <a:stretch>
          <a:fillRect/>
        </a:stretch>
      </xdr:blipFill>
      <xdr:spPr bwMode="auto">
        <a:xfrm>
          <a:off x="2076450" y="385124325"/>
          <a:ext cx="904875" cy="533400"/>
        </a:xfrm>
        <a:prstGeom prst="rect">
          <a:avLst/>
        </a:prstGeom>
        <a:noFill/>
        <a:ln w="9525">
          <a:noFill/>
          <a:prstDash val="dot"/>
          <a:miter lim="800000"/>
          <a:headEnd/>
          <a:tailEnd/>
        </a:ln>
      </xdr:spPr>
    </xdr:pic>
    <xdr:clientData/>
  </xdr:twoCellAnchor>
  <xdr:twoCellAnchor>
    <xdr:from>
      <xdr:col>1</xdr:col>
      <xdr:colOff>9525</xdr:colOff>
      <xdr:row>478</xdr:row>
      <xdr:rowOff>9525</xdr:rowOff>
    </xdr:from>
    <xdr:to>
      <xdr:col>2</xdr:col>
      <xdr:colOff>0</xdr:colOff>
      <xdr:row>478</xdr:row>
      <xdr:rowOff>542925</xdr:rowOff>
    </xdr:to>
    <xdr:pic>
      <xdr:nvPicPr>
        <xdr:cNvPr id="13624" name="Picture 446"/>
        <xdr:cNvPicPr>
          <a:picLocks noChangeAspect="1" noChangeArrowheads="1"/>
        </xdr:cNvPicPr>
      </xdr:nvPicPr>
      <xdr:blipFill>
        <a:blip xmlns:r="http://schemas.openxmlformats.org/officeDocument/2006/relationships" r:embed="rId438" cstate="print"/>
        <a:srcRect/>
        <a:stretch>
          <a:fillRect/>
        </a:stretch>
      </xdr:blipFill>
      <xdr:spPr bwMode="auto">
        <a:xfrm>
          <a:off x="2076450" y="385962525"/>
          <a:ext cx="904875" cy="533400"/>
        </a:xfrm>
        <a:prstGeom prst="rect">
          <a:avLst/>
        </a:prstGeom>
        <a:noFill/>
        <a:ln w="9525">
          <a:noFill/>
          <a:prstDash val="dot"/>
          <a:miter lim="800000"/>
          <a:headEnd/>
          <a:tailEnd/>
        </a:ln>
      </xdr:spPr>
    </xdr:pic>
    <xdr:clientData/>
  </xdr:twoCellAnchor>
  <xdr:twoCellAnchor>
    <xdr:from>
      <xdr:col>1</xdr:col>
      <xdr:colOff>9525</xdr:colOff>
      <xdr:row>479</xdr:row>
      <xdr:rowOff>9525</xdr:rowOff>
    </xdr:from>
    <xdr:to>
      <xdr:col>1</xdr:col>
      <xdr:colOff>914400</xdr:colOff>
      <xdr:row>479</xdr:row>
      <xdr:rowOff>809625</xdr:rowOff>
    </xdr:to>
    <xdr:pic>
      <xdr:nvPicPr>
        <xdr:cNvPr id="13625" name="Picture 447"/>
        <xdr:cNvPicPr>
          <a:picLocks noChangeAspect="1" noChangeArrowheads="1"/>
        </xdr:cNvPicPr>
      </xdr:nvPicPr>
      <xdr:blipFill>
        <a:blip xmlns:r="http://schemas.openxmlformats.org/officeDocument/2006/relationships" r:embed="rId439" cstate="print"/>
        <a:srcRect/>
        <a:stretch>
          <a:fillRect/>
        </a:stretch>
      </xdr:blipFill>
      <xdr:spPr bwMode="auto">
        <a:xfrm>
          <a:off x="2076450" y="386800725"/>
          <a:ext cx="904875" cy="800100"/>
        </a:xfrm>
        <a:prstGeom prst="rect">
          <a:avLst/>
        </a:prstGeom>
        <a:noFill/>
        <a:ln w="9525">
          <a:noFill/>
          <a:prstDash val="dot"/>
          <a:miter lim="800000"/>
          <a:headEnd/>
          <a:tailEnd/>
        </a:ln>
      </xdr:spPr>
    </xdr:pic>
    <xdr:clientData/>
  </xdr:twoCellAnchor>
  <xdr:twoCellAnchor>
    <xdr:from>
      <xdr:col>1</xdr:col>
      <xdr:colOff>9525</xdr:colOff>
      <xdr:row>480</xdr:row>
      <xdr:rowOff>9525</xdr:rowOff>
    </xdr:from>
    <xdr:to>
      <xdr:col>1</xdr:col>
      <xdr:colOff>914400</xdr:colOff>
      <xdr:row>480</xdr:row>
      <xdr:rowOff>809625</xdr:rowOff>
    </xdr:to>
    <xdr:pic>
      <xdr:nvPicPr>
        <xdr:cNvPr id="13626" name="Picture 448"/>
        <xdr:cNvPicPr>
          <a:picLocks noChangeAspect="1" noChangeArrowheads="1"/>
        </xdr:cNvPicPr>
      </xdr:nvPicPr>
      <xdr:blipFill>
        <a:blip xmlns:r="http://schemas.openxmlformats.org/officeDocument/2006/relationships" r:embed="rId440" cstate="print"/>
        <a:srcRect/>
        <a:stretch>
          <a:fillRect/>
        </a:stretch>
      </xdr:blipFill>
      <xdr:spPr bwMode="auto">
        <a:xfrm>
          <a:off x="2076450" y="387638925"/>
          <a:ext cx="904875" cy="800100"/>
        </a:xfrm>
        <a:prstGeom prst="rect">
          <a:avLst/>
        </a:prstGeom>
        <a:noFill/>
        <a:ln w="9525">
          <a:noFill/>
          <a:prstDash val="dot"/>
          <a:miter lim="800000"/>
          <a:headEnd/>
          <a:tailEnd/>
        </a:ln>
      </xdr:spPr>
    </xdr:pic>
    <xdr:clientData/>
  </xdr:twoCellAnchor>
  <xdr:twoCellAnchor>
    <xdr:from>
      <xdr:col>1</xdr:col>
      <xdr:colOff>9525</xdr:colOff>
      <xdr:row>481</xdr:row>
      <xdr:rowOff>9525</xdr:rowOff>
    </xdr:from>
    <xdr:to>
      <xdr:col>1</xdr:col>
      <xdr:colOff>914400</xdr:colOff>
      <xdr:row>481</xdr:row>
      <xdr:rowOff>809625</xdr:rowOff>
    </xdr:to>
    <xdr:pic>
      <xdr:nvPicPr>
        <xdr:cNvPr id="13627" name="Picture 449"/>
        <xdr:cNvPicPr>
          <a:picLocks noChangeAspect="1" noChangeArrowheads="1"/>
        </xdr:cNvPicPr>
      </xdr:nvPicPr>
      <xdr:blipFill>
        <a:blip xmlns:r="http://schemas.openxmlformats.org/officeDocument/2006/relationships" r:embed="rId441" cstate="print"/>
        <a:srcRect/>
        <a:stretch>
          <a:fillRect/>
        </a:stretch>
      </xdr:blipFill>
      <xdr:spPr bwMode="auto">
        <a:xfrm>
          <a:off x="2076450" y="388477125"/>
          <a:ext cx="904875" cy="800100"/>
        </a:xfrm>
        <a:prstGeom prst="rect">
          <a:avLst/>
        </a:prstGeom>
        <a:noFill/>
        <a:ln w="9525">
          <a:noFill/>
          <a:prstDash val="dot"/>
          <a:miter lim="800000"/>
          <a:headEnd/>
          <a:tailEnd/>
        </a:ln>
      </xdr:spPr>
    </xdr:pic>
    <xdr:clientData/>
  </xdr:twoCellAnchor>
  <xdr:twoCellAnchor>
    <xdr:from>
      <xdr:col>1</xdr:col>
      <xdr:colOff>9525</xdr:colOff>
      <xdr:row>482</xdr:row>
      <xdr:rowOff>9525</xdr:rowOff>
    </xdr:from>
    <xdr:to>
      <xdr:col>1</xdr:col>
      <xdr:colOff>914400</xdr:colOff>
      <xdr:row>482</xdr:row>
      <xdr:rowOff>809625</xdr:rowOff>
    </xdr:to>
    <xdr:pic>
      <xdr:nvPicPr>
        <xdr:cNvPr id="13628" name="Picture 450"/>
        <xdr:cNvPicPr>
          <a:picLocks noChangeAspect="1" noChangeArrowheads="1"/>
        </xdr:cNvPicPr>
      </xdr:nvPicPr>
      <xdr:blipFill>
        <a:blip xmlns:r="http://schemas.openxmlformats.org/officeDocument/2006/relationships" r:embed="rId442" cstate="print"/>
        <a:srcRect/>
        <a:stretch>
          <a:fillRect/>
        </a:stretch>
      </xdr:blipFill>
      <xdr:spPr bwMode="auto">
        <a:xfrm>
          <a:off x="2076450" y="389315325"/>
          <a:ext cx="904875" cy="800100"/>
        </a:xfrm>
        <a:prstGeom prst="rect">
          <a:avLst/>
        </a:prstGeom>
        <a:noFill/>
        <a:ln w="9525">
          <a:noFill/>
          <a:prstDash val="dot"/>
          <a:miter lim="800000"/>
          <a:headEnd/>
          <a:tailEnd/>
        </a:ln>
      </xdr:spPr>
    </xdr:pic>
    <xdr:clientData/>
  </xdr:twoCellAnchor>
  <xdr:twoCellAnchor>
    <xdr:from>
      <xdr:col>1</xdr:col>
      <xdr:colOff>9525</xdr:colOff>
      <xdr:row>483</xdr:row>
      <xdr:rowOff>9525</xdr:rowOff>
    </xdr:from>
    <xdr:to>
      <xdr:col>1</xdr:col>
      <xdr:colOff>914400</xdr:colOff>
      <xdr:row>483</xdr:row>
      <xdr:rowOff>809625</xdr:rowOff>
    </xdr:to>
    <xdr:pic>
      <xdr:nvPicPr>
        <xdr:cNvPr id="13629" name="Picture 451"/>
        <xdr:cNvPicPr>
          <a:picLocks noChangeAspect="1" noChangeArrowheads="1"/>
        </xdr:cNvPicPr>
      </xdr:nvPicPr>
      <xdr:blipFill>
        <a:blip xmlns:r="http://schemas.openxmlformats.org/officeDocument/2006/relationships" r:embed="rId443" cstate="print"/>
        <a:srcRect/>
        <a:stretch>
          <a:fillRect/>
        </a:stretch>
      </xdr:blipFill>
      <xdr:spPr bwMode="auto">
        <a:xfrm>
          <a:off x="2076450" y="390153525"/>
          <a:ext cx="904875" cy="800100"/>
        </a:xfrm>
        <a:prstGeom prst="rect">
          <a:avLst/>
        </a:prstGeom>
        <a:noFill/>
        <a:ln w="9525">
          <a:noFill/>
          <a:prstDash val="dot"/>
          <a:miter lim="800000"/>
          <a:headEnd/>
          <a:tailEnd/>
        </a:ln>
      </xdr:spPr>
    </xdr:pic>
    <xdr:clientData/>
  </xdr:twoCellAnchor>
  <xdr:twoCellAnchor>
    <xdr:from>
      <xdr:col>1</xdr:col>
      <xdr:colOff>9525</xdr:colOff>
      <xdr:row>484</xdr:row>
      <xdr:rowOff>9525</xdr:rowOff>
    </xdr:from>
    <xdr:to>
      <xdr:col>1</xdr:col>
      <xdr:colOff>914400</xdr:colOff>
      <xdr:row>484</xdr:row>
      <xdr:rowOff>809625</xdr:rowOff>
    </xdr:to>
    <xdr:pic>
      <xdr:nvPicPr>
        <xdr:cNvPr id="13630" name="Picture 452"/>
        <xdr:cNvPicPr>
          <a:picLocks noChangeAspect="1" noChangeArrowheads="1"/>
        </xdr:cNvPicPr>
      </xdr:nvPicPr>
      <xdr:blipFill>
        <a:blip xmlns:r="http://schemas.openxmlformats.org/officeDocument/2006/relationships" r:embed="rId444" cstate="print"/>
        <a:srcRect/>
        <a:stretch>
          <a:fillRect/>
        </a:stretch>
      </xdr:blipFill>
      <xdr:spPr bwMode="auto">
        <a:xfrm>
          <a:off x="2076450" y="390991725"/>
          <a:ext cx="904875" cy="800100"/>
        </a:xfrm>
        <a:prstGeom prst="rect">
          <a:avLst/>
        </a:prstGeom>
        <a:noFill/>
        <a:ln w="9525">
          <a:noFill/>
          <a:prstDash val="dot"/>
          <a:miter lim="800000"/>
          <a:headEnd/>
          <a:tailEnd/>
        </a:ln>
      </xdr:spPr>
    </xdr:pic>
    <xdr:clientData/>
  </xdr:twoCellAnchor>
  <xdr:twoCellAnchor>
    <xdr:from>
      <xdr:col>1</xdr:col>
      <xdr:colOff>9525</xdr:colOff>
      <xdr:row>485</xdr:row>
      <xdr:rowOff>9525</xdr:rowOff>
    </xdr:from>
    <xdr:to>
      <xdr:col>1</xdr:col>
      <xdr:colOff>914400</xdr:colOff>
      <xdr:row>485</xdr:row>
      <xdr:rowOff>809625</xdr:rowOff>
    </xdr:to>
    <xdr:pic>
      <xdr:nvPicPr>
        <xdr:cNvPr id="13631" name="Picture 453"/>
        <xdr:cNvPicPr>
          <a:picLocks noChangeAspect="1" noChangeArrowheads="1"/>
        </xdr:cNvPicPr>
      </xdr:nvPicPr>
      <xdr:blipFill>
        <a:blip xmlns:r="http://schemas.openxmlformats.org/officeDocument/2006/relationships" r:embed="rId445" cstate="print"/>
        <a:srcRect/>
        <a:stretch>
          <a:fillRect/>
        </a:stretch>
      </xdr:blipFill>
      <xdr:spPr bwMode="auto">
        <a:xfrm>
          <a:off x="2076450" y="391829925"/>
          <a:ext cx="904875" cy="800100"/>
        </a:xfrm>
        <a:prstGeom prst="rect">
          <a:avLst/>
        </a:prstGeom>
        <a:noFill/>
        <a:ln w="9525">
          <a:noFill/>
          <a:prstDash val="dot"/>
          <a:miter lim="800000"/>
          <a:headEnd/>
          <a:tailEnd/>
        </a:ln>
      </xdr:spPr>
    </xdr:pic>
    <xdr:clientData/>
  </xdr:twoCellAnchor>
  <xdr:twoCellAnchor>
    <xdr:from>
      <xdr:col>1</xdr:col>
      <xdr:colOff>9525</xdr:colOff>
      <xdr:row>406</xdr:row>
      <xdr:rowOff>9525</xdr:rowOff>
    </xdr:from>
    <xdr:to>
      <xdr:col>1</xdr:col>
      <xdr:colOff>914400</xdr:colOff>
      <xdr:row>406</xdr:row>
      <xdr:rowOff>809625</xdr:rowOff>
    </xdr:to>
    <xdr:pic>
      <xdr:nvPicPr>
        <xdr:cNvPr id="13632" name="Picture 454"/>
        <xdr:cNvPicPr>
          <a:picLocks noChangeAspect="1" noChangeArrowheads="1"/>
        </xdr:cNvPicPr>
      </xdr:nvPicPr>
      <xdr:blipFill>
        <a:blip xmlns:r="http://schemas.openxmlformats.org/officeDocument/2006/relationships" r:embed="rId446" cstate="print"/>
        <a:srcRect/>
        <a:stretch>
          <a:fillRect/>
        </a:stretch>
      </xdr:blipFill>
      <xdr:spPr bwMode="auto">
        <a:xfrm>
          <a:off x="2076450" y="325612125"/>
          <a:ext cx="904875" cy="800100"/>
        </a:xfrm>
        <a:prstGeom prst="rect">
          <a:avLst/>
        </a:prstGeom>
        <a:noFill/>
        <a:ln w="9525">
          <a:noFill/>
          <a:prstDash val="dot"/>
          <a:miter lim="800000"/>
          <a:headEnd/>
          <a:tailEnd/>
        </a:ln>
      </xdr:spPr>
    </xdr:pic>
    <xdr:clientData/>
  </xdr:twoCellAnchor>
  <xdr:twoCellAnchor>
    <xdr:from>
      <xdr:col>1</xdr:col>
      <xdr:colOff>9525</xdr:colOff>
      <xdr:row>407</xdr:row>
      <xdr:rowOff>9525</xdr:rowOff>
    </xdr:from>
    <xdr:to>
      <xdr:col>1</xdr:col>
      <xdr:colOff>914400</xdr:colOff>
      <xdr:row>407</xdr:row>
      <xdr:rowOff>809625</xdr:rowOff>
    </xdr:to>
    <xdr:pic>
      <xdr:nvPicPr>
        <xdr:cNvPr id="13633" name="Picture 455"/>
        <xdr:cNvPicPr>
          <a:picLocks noChangeAspect="1" noChangeArrowheads="1"/>
        </xdr:cNvPicPr>
      </xdr:nvPicPr>
      <xdr:blipFill>
        <a:blip xmlns:r="http://schemas.openxmlformats.org/officeDocument/2006/relationships" r:embed="rId447" cstate="print"/>
        <a:srcRect/>
        <a:stretch>
          <a:fillRect/>
        </a:stretch>
      </xdr:blipFill>
      <xdr:spPr bwMode="auto">
        <a:xfrm>
          <a:off x="2076450" y="326450325"/>
          <a:ext cx="904875" cy="800100"/>
        </a:xfrm>
        <a:prstGeom prst="rect">
          <a:avLst/>
        </a:prstGeom>
        <a:noFill/>
        <a:ln w="9525">
          <a:noFill/>
          <a:prstDash val="dot"/>
          <a:miter lim="800000"/>
          <a:headEnd/>
          <a:tailEnd/>
        </a:ln>
      </xdr:spPr>
    </xdr:pic>
    <xdr:clientData/>
  </xdr:twoCellAnchor>
  <xdr:twoCellAnchor>
    <xdr:from>
      <xdr:col>1</xdr:col>
      <xdr:colOff>9525</xdr:colOff>
      <xdr:row>408</xdr:row>
      <xdr:rowOff>9525</xdr:rowOff>
    </xdr:from>
    <xdr:to>
      <xdr:col>1</xdr:col>
      <xdr:colOff>914400</xdr:colOff>
      <xdr:row>408</xdr:row>
      <xdr:rowOff>809625</xdr:rowOff>
    </xdr:to>
    <xdr:pic>
      <xdr:nvPicPr>
        <xdr:cNvPr id="13634" name="Picture 456"/>
        <xdr:cNvPicPr>
          <a:picLocks noChangeAspect="1" noChangeArrowheads="1"/>
        </xdr:cNvPicPr>
      </xdr:nvPicPr>
      <xdr:blipFill>
        <a:blip xmlns:r="http://schemas.openxmlformats.org/officeDocument/2006/relationships" r:embed="rId448" cstate="print"/>
        <a:srcRect/>
        <a:stretch>
          <a:fillRect/>
        </a:stretch>
      </xdr:blipFill>
      <xdr:spPr bwMode="auto">
        <a:xfrm>
          <a:off x="2076450" y="327288525"/>
          <a:ext cx="904875" cy="800100"/>
        </a:xfrm>
        <a:prstGeom prst="rect">
          <a:avLst/>
        </a:prstGeom>
        <a:noFill/>
        <a:ln w="9525">
          <a:noFill/>
          <a:prstDash val="dot"/>
          <a:miter lim="800000"/>
          <a:headEnd/>
          <a:tailEnd/>
        </a:ln>
      </xdr:spPr>
    </xdr:pic>
    <xdr:clientData/>
  </xdr:twoCellAnchor>
  <xdr:twoCellAnchor>
    <xdr:from>
      <xdr:col>1</xdr:col>
      <xdr:colOff>9525</xdr:colOff>
      <xdr:row>409</xdr:row>
      <xdr:rowOff>9525</xdr:rowOff>
    </xdr:from>
    <xdr:to>
      <xdr:col>1</xdr:col>
      <xdr:colOff>914400</xdr:colOff>
      <xdr:row>409</xdr:row>
      <xdr:rowOff>809625</xdr:rowOff>
    </xdr:to>
    <xdr:pic>
      <xdr:nvPicPr>
        <xdr:cNvPr id="13635" name="Picture 457"/>
        <xdr:cNvPicPr>
          <a:picLocks noChangeAspect="1" noChangeArrowheads="1"/>
        </xdr:cNvPicPr>
      </xdr:nvPicPr>
      <xdr:blipFill>
        <a:blip xmlns:r="http://schemas.openxmlformats.org/officeDocument/2006/relationships" r:embed="rId449" cstate="print"/>
        <a:srcRect/>
        <a:stretch>
          <a:fillRect/>
        </a:stretch>
      </xdr:blipFill>
      <xdr:spPr bwMode="auto">
        <a:xfrm>
          <a:off x="2076450" y="328126725"/>
          <a:ext cx="904875" cy="800100"/>
        </a:xfrm>
        <a:prstGeom prst="rect">
          <a:avLst/>
        </a:prstGeom>
        <a:noFill/>
        <a:ln w="9525">
          <a:noFill/>
          <a:prstDash val="dot"/>
          <a:miter lim="800000"/>
          <a:headEnd/>
          <a:tailEnd/>
        </a:ln>
      </xdr:spPr>
    </xdr:pic>
    <xdr:clientData/>
  </xdr:twoCellAnchor>
  <xdr:twoCellAnchor>
    <xdr:from>
      <xdr:col>1</xdr:col>
      <xdr:colOff>9525</xdr:colOff>
      <xdr:row>410</xdr:row>
      <xdr:rowOff>9525</xdr:rowOff>
    </xdr:from>
    <xdr:to>
      <xdr:col>1</xdr:col>
      <xdr:colOff>914400</xdr:colOff>
      <xdr:row>410</xdr:row>
      <xdr:rowOff>809625</xdr:rowOff>
    </xdr:to>
    <xdr:pic>
      <xdr:nvPicPr>
        <xdr:cNvPr id="13636" name="Picture 458"/>
        <xdr:cNvPicPr>
          <a:picLocks noChangeAspect="1" noChangeArrowheads="1"/>
        </xdr:cNvPicPr>
      </xdr:nvPicPr>
      <xdr:blipFill>
        <a:blip xmlns:r="http://schemas.openxmlformats.org/officeDocument/2006/relationships" r:embed="rId450" cstate="print"/>
        <a:srcRect/>
        <a:stretch>
          <a:fillRect/>
        </a:stretch>
      </xdr:blipFill>
      <xdr:spPr bwMode="auto">
        <a:xfrm>
          <a:off x="2076450" y="328964925"/>
          <a:ext cx="904875" cy="800100"/>
        </a:xfrm>
        <a:prstGeom prst="rect">
          <a:avLst/>
        </a:prstGeom>
        <a:noFill/>
        <a:ln w="9525">
          <a:noFill/>
          <a:prstDash val="dot"/>
          <a:miter lim="800000"/>
          <a:headEnd/>
          <a:tailEnd/>
        </a:ln>
      </xdr:spPr>
    </xdr:pic>
    <xdr:clientData/>
  </xdr:twoCellAnchor>
  <xdr:twoCellAnchor>
    <xdr:from>
      <xdr:col>1</xdr:col>
      <xdr:colOff>9525</xdr:colOff>
      <xdr:row>411</xdr:row>
      <xdr:rowOff>9525</xdr:rowOff>
    </xdr:from>
    <xdr:to>
      <xdr:col>1</xdr:col>
      <xdr:colOff>914400</xdr:colOff>
      <xdr:row>411</xdr:row>
      <xdr:rowOff>809625</xdr:rowOff>
    </xdr:to>
    <xdr:pic>
      <xdr:nvPicPr>
        <xdr:cNvPr id="13637" name="Picture 459"/>
        <xdr:cNvPicPr>
          <a:picLocks noChangeAspect="1" noChangeArrowheads="1"/>
        </xdr:cNvPicPr>
      </xdr:nvPicPr>
      <xdr:blipFill>
        <a:blip xmlns:r="http://schemas.openxmlformats.org/officeDocument/2006/relationships" r:embed="rId451" cstate="print"/>
        <a:srcRect/>
        <a:stretch>
          <a:fillRect/>
        </a:stretch>
      </xdr:blipFill>
      <xdr:spPr bwMode="auto">
        <a:xfrm>
          <a:off x="2076450" y="329803125"/>
          <a:ext cx="904875" cy="800100"/>
        </a:xfrm>
        <a:prstGeom prst="rect">
          <a:avLst/>
        </a:prstGeom>
        <a:noFill/>
        <a:ln w="9525">
          <a:noFill/>
          <a:prstDash val="dot"/>
          <a:miter lim="800000"/>
          <a:headEnd/>
          <a:tailEnd/>
        </a:ln>
      </xdr:spPr>
    </xdr:pic>
    <xdr:clientData/>
  </xdr:twoCellAnchor>
  <xdr:twoCellAnchor>
    <xdr:from>
      <xdr:col>1</xdr:col>
      <xdr:colOff>9525</xdr:colOff>
      <xdr:row>412</xdr:row>
      <xdr:rowOff>9525</xdr:rowOff>
    </xdr:from>
    <xdr:to>
      <xdr:col>1</xdr:col>
      <xdr:colOff>914400</xdr:colOff>
      <xdr:row>412</xdr:row>
      <xdr:rowOff>809625</xdr:rowOff>
    </xdr:to>
    <xdr:pic>
      <xdr:nvPicPr>
        <xdr:cNvPr id="13638" name="Picture 460"/>
        <xdr:cNvPicPr>
          <a:picLocks noChangeAspect="1" noChangeArrowheads="1"/>
        </xdr:cNvPicPr>
      </xdr:nvPicPr>
      <xdr:blipFill>
        <a:blip xmlns:r="http://schemas.openxmlformats.org/officeDocument/2006/relationships" r:embed="rId452" cstate="print"/>
        <a:srcRect/>
        <a:stretch>
          <a:fillRect/>
        </a:stretch>
      </xdr:blipFill>
      <xdr:spPr bwMode="auto">
        <a:xfrm>
          <a:off x="2076450" y="330641325"/>
          <a:ext cx="904875" cy="800100"/>
        </a:xfrm>
        <a:prstGeom prst="rect">
          <a:avLst/>
        </a:prstGeom>
        <a:noFill/>
        <a:ln w="9525">
          <a:noFill/>
          <a:prstDash val="dot"/>
          <a:miter lim="800000"/>
          <a:headEnd/>
          <a:tailEnd/>
        </a:ln>
      </xdr:spPr>
    </xdr:pic>
    <xdr:clientData/>
  </xdr:twoCellAnchor>
  <xdr:twoCellAnchor>
    <xdr:from>
      <xdr:col>1</xdr:col>
      <xdr:colOff>9525</xdr:colOff>
      <xdr:row>413</xdr:row>
      <xdr:rowOff>9525</xdr:rowOff>
    </xdr:from>
    <xdr:to>
      <xdr:col>1</xdr:col>
      <xdr:colOff>914400</xdr:colOff>
      <xdr:row>413</xdr:row>
      <xdr:rowOff>809625</xdr:rowOff>
    </xdr:to>
    <xdr:pic>
      <xdr:nvPicPr>
        <xdr:cNvPr id="13639" name="Picture 461"/>
        <xdr:cNvPicPr>
          <a:picLocks noChangeAspect="1" noChangeArrowheads="1"/>
        </xdr:cNvPicPr>
      </xdr:nvPicPr>
      <xdr:blipFill>
        <a:blip xmlns:r="http://schemas.openxmlformats.org/officeDocument/2006/relationships" r:embed="rId453" cstate="print"/>
        <a:srcRect/>
        <a:stretch>
          <a:fillRect/>
        </a:stretch>
      </xdr:blipFill>
      <xdr:spPr bwMode="auto">
        <a:xfrm>
          <a:off x="2076450" y="331479525"/>
          <a:ext cx="904875" cy="800100"/>
        </a:xfrm>
        <a:prstGeom prst="rect">
          <a:avLst/>
        </a:prstGeom>
        <a:noFill/>
        <a:ln w="9525">
          <a:noFill/>
          <a:prstDash val="dot"/>
          <a:miter lim="800000"/>
          <a:headEnd/>
          <a:tailEnd/>
        </a:ln>
      </xdr:spPr>
    </xdr:pic>
    <xdr:clientData/>
  </xdr:twoCellAnchor>
  <xdr:twoCellAnchor>
    <xdr:from>
      <xdr:col>1</xdr:col>
      <xdr:colOff>9525</xdr:colOff>
      <xdr:row>414</xdr:row>
      <xdr:rowOff>9525</xdr:rowOff>
    </xdr:from>
    <xdr:to>
      <xdr:col>1</xdr:col>
      <xdr:colOff>914400</xdr:colOff>
      <xdr:row>414</xdr:row>
      <xdr:rowOff>809625</xdr:rowOff>
    </xdr:to>
    <xdr:pic>
      <xdr:nvPicPr>
        <xdr:cNvPr id="13640" name="Picture 462"/>
        <xdr:cNvPicPr>
          <a:picLocks noChangeAspect="1" noChangeArrowheads="1"/>
        </xdr:cNvPicPr>
      </xdr:nvPicPr>
      <xdr:blipFill>
        <a:blip xmlns:r="http://schemas.openxmlformats.org/officeDocument/2006/relationships" r:embed="rId454" cstate="print"/>
        <a:srcRect/>
        <a:stretch>
          <a:fillRect/>
        </a:stretch>
      </xdr:blipFill>
      <xdr:spPr bwMode="auto">
        <a:xfrm>
          <a:off x="2076450" y="332317725"/>
          <a:ext cx="904875" cy="800100"/>
        </a:xfrm>
        <a:prstGeom prst="rect">
          <a:avLst/>
        </a:prstGeom>
        <a:noFill/>
        <a:ln w="9525">
          <a:noFill/>
          <a:prstDash val="dot"/>
          <a:miter lim="800000"/>
          <a:headEnd/>
          <a:tailEnd/>
        </a:ln>
      </xdr:spPr>
    </xdr:pic>
    <xdr:clientData/>
  </xdr:twoCellAnchor>
  <xdr:twoCellAnchor>
    <xdr:from>
      <xdr:col>1</xdr:col>
      <xdr:colOff>9525</xdr:colOff>
      <xdr:row>415</xdr:row>
      <xdr:rowOff>9525</xdr:rowOff>
    </xdr:from>
    <xdr:to>
      <xdr:col>1</xdr:col>
      <xdr:colOff>914400</xdr:colOff>
      <xdr:row>415</xdr:row>
      <xdr:rowOff>809625</xdr:rowOff>
    </xdr:to>
    <xdr:pic>
      <xdr:nvPicPr>
        <xdr:cNvPr id="13641" name="Picture 463"/>
        <xdr:cNvPicPr>
          <a:picLocks noChangeAspect="1" noChangeArrowheads="1"/>
        </xdr:cNvPicPr>
      </xdr:nvPicPr>
      <xdr:blipFill>
        <a:blip xmlns:r="http://schemas.openxmlformats.org/officeDocument/2006/relationships" r:embed="rId455" cstate="print"/>
        <a:srcRect/>
        <a:stretch>
          <a:fillRect/>
        </a:stretch>
      </xdr:blipFill>
      <xdr:spPr bwMode="auto">
        <a:xfrm>
          <a:off x="2076450" y="333155925"/>
          <a:ext cx="904875" cy="800100"/>
        </a:xfrm>
        <a:prstGeom prst="rect">
          <a:avLst/>
        </a:prstGeom>
        <a:noFill/>
        <a:ln w="9525">
          <a:noFill/>
          <a:prstDash val="dot"/>
          <a:miter lim="800000"/>
          <a:headEnd/>
          <a:tailEnd/>
        </a:ln>
      </xdr:spPr>
    </xdr:pic>
    <xdr:clientData/>
  </xdr:twoCellAnchor>
  <xdr:twoCellAnchor>
    <xdr:from>
      <xdr:col>1</xdr:col>
      <xdr:colOff>9525</xdr:colOff>
      <xdr:row>416</xdr:row>
      <xdr:rowOff>9525</xdr:rowOff>
    </xdr:from>
    <xdr:to>
      <xdr:col>1</xdr:col>
      <xdr:colOff>914400</xdr:colOff>
      <xdr:row>416</xdr:row>
      <xdr:rowOff>809625</xdr:rowOff>
    </xdr:to>
    <xdr:pic>
      <xdr:nvPicPr>
        <xdr:cNvPr id="13642" name="Picture 464"/>
        <xdr:cNvPicPr>
          <a:picLocks noChangeAspect="1" noChangeArrowheads="1"/>
        </xdr:cNvPicPr>
      </xdr:nvPicPr>
      <xdr:blipFill>
        <a:blip xmlns:r="http://schemas.openxmlformats.org/officeDocument/2006/relationships" r:embed="rId456" cstate="print"/>
        <a:srcRect/>
        <a:stretch>
          <a:fillRect/>
        </a:stretch>
      </xdr:blipFill>
      <xdr:spPr bwMode="auto">
        <a:xfrm>
          <a:off x="2076450" y="333994125"/>
          <a:ext cx="904875" cy="800100"/>
        </a:xfrm>
        <a:prstGeom prst="rect">
          <a:avLst/>
        </a:prstGeom>
        <a:noFill/>
        <a:ln w="9525">
          <a:noFill/>
          <a:prstDash val="dot"/>
          <a:miter lim="800000"/>
          <a:headEnd/>
          <a:tailEnd/>
        </a:ln>
      </xdr:spPr>
    </xdr:pic>
    <xdr:clientData/>
  </xdr:twoCellAnchor>
  <xdr:twoCellAnchor>
    <xdr:from>
      <xdr:col>1</xdr:col>
      <xdr:colOff>9525</xdr:colOff>
      <xdr:row>417</xdr:row>
      <xdr:rowOff>9525</xdr:rowOff>
    </xdr:from>
    <xdr:to>
      <xdr:col>1</xdr:col>
      <xdr:colOff>914400</xdr:colOff>
      <xdr:row>417</xdr:row>
      <xdr:rowOff>809625</xdr:rowOff>
    </xdr:to>
    <xdr:pic>
      <xdr:nvPicPr>
        <xdr:cNvPr id="13643" name="Picture 465"/>
        <xdr:cNvPicPr>
          <a:picLocks noChangeAspect="1" noChangeArrowheads="1"/>
        </xdr:cNvPicPr>
      </xdr:nvPicPr>
      <xdr:blipFill>
        <a:blip xmlns:r="http://schemas.openxmlformats.org/officeDocument/2006/relationships" r:embed="rId457" cstate="print"/>
        <a:srcRect/>
        <a:stretch>
          <a:fillRect/>
        </a:stretch>
      </xdr:blipFill>
      <xdr:spPr bwMode="auto">
        <a:xfrm>
          <a:off x="2076450" y="334832325"/>
          <a:ext cx="904875" cy="800100"/>
        </a:xfrm>
        <a:prstGeom prst="rect">
          <a:avLst/>
        </a:prstGeom>
        <a:noFill/>
        <a:ln w="9525">
          <a:noFill/>
          <a:prstDash val="dot"/>
          <a:miter lim="800000"/>
          <a:headEnd/>
          <a:tailEnd/>
        </a:ln>
      </xdr:spPr>
    </xdr:pic>
    <xdr:clientData/>
  </xdr:twoCellAnchor>
  <xdr:twoCellAnchor>
    <xdr:from>
      <xdr:col>1</xdr:col>
      <xdr:colOff>9525</xdr:colOff>
      <xdr:row>418</xdr:row>
      <xdr:rowOff>9525</xdr:rowOff>
    </xdr:from>
    <xdr:to>
      <xdr:col>1</xdr:col>
      <xdr:colOff>914400</xdr:colOff>
      <xdr:row>418</xdr:row>
      <xdr:rowOff>809625</xdr:rowOff>
    </xdr:to>
    <xdr:pic>
      <xdr:nvPicPr>
        <xdr:cNvPr id="13644" name="Picture 466"/>
        <xdr:cNvPicPr>
          <a:picLocks noChangeAspect="1" noChangeArrowheads="1"/>
        </xdr:cNvPicPr>
      </xdr:nvPicPr>
      <xdr:blipFill>
        <a:blip xmlns:r="http://schemas.openxmlformats.org/officeDocument/2006/relationships" r:embed="rId458" cstate="print"/>
        <a:srcRect/>
        <a:stretch>
          <a:fillRect/>
        </a:stretch>
      </xdr:blipFill>
      <xdr:spPr bwMode="auto">
        <a:xfrm>
          <a:off x="2076450" y="335670525"/>
          <a:ext cx="904875" cy="800100"/>
        </a:xfrm>
        <a:prstGeom prst="rect">
          <a:avLst/>
        </a:prstGeom>
        <a:noFill/>
        <a:ln w="9525">
          <a:noFill/>
          <a:prstDash val="dot"/>
          <a:miter lim="800000"/>
          <a:headEnd/>
          <a:tailEnd/>
        </a:ln>
      </xdr:spPr>
    </xdr:pic>
    <xdr:clientData/>
  </xdr:twoCellAnchor>
  <xdr:twoCellAnchor>
    <xdr:from>
      <xdr:col>1</xdr:col>
      <xdr:colOff>9525</xdr:colOff>
      <xdr:row>419</xdr:row>
      <xdr:rowOff>9525</xdr:rowOff>
    </xdr:from>
    <xdr:to>
      <xdr:col>1</xdr:col>
      <xdr:colOff>914400</xdr:colOff>
      <xdr:row>419</xdr:row>
      <xdr:rowOff>809625</xdr:rowOff>
    </xdr:to>
    <xdr:pic>
      <xdr:nvPicPr>
        <xdr:cNvPr id="13645" name="Picture 467"/>
        <xdr:cNvPicPr>
          <a:picLocks noChangeAspect="1" noChangeArrowheads="1"/>
        </xdr:cNvPicPr>
      </xdr:nvPicPr>
      <xdr:blipFill>
        <a:blip xmlns:r="http://schemas.openxmlformats.org/officeDocument/2006/relationships" r:embed="rId459" cstate="print"/>
        <a:srcRect/>
        <a:stretch>
          <a:fillRect/>
        </a:stretch>
      </xdr:blipFill>
      <xdr:spPr bwMode="auto">
        <a:xfrm>
          <a:off x="2076450" y="336508725"/>
          <a:ext cx="904875" cy="800100"/>
        </a:xfrm>
        <a:prstGeom prst="rect">
          <a:avLst/>
        </a:prstGeom>
        <a:noFill/>
        <a:ln w="9525">
          <a:noFill/>
          <a:prstDash val="dot"/>
          <a:miter lim="800000"/>
          <a:headEnd/>
          <a:tailEnd/>
        </a:ln>
      </xdr:spPr>
    </xdr:pic>
    <xdr:clientData/>
  </xdr:twoCellAnchor>
  <xdr:twoCellAnchor>
    <xdr:from>
      <xdr:col>1</xdr:col>
      <xdr:colOff>9525</xdr:colOff>
      <xdr:row>420</xdr:row>
      <xdr:rowOff>9525</xdr:rowOff>
    </xdr:from>
    <xdr:to>
      <xdr:col>1</xdr:col>
      <xdr:colOff>914400</xdr:colOff>
      <xdr:row>420</xdr:row>
      <xdr:rowOff>809625</xdr:rowOff>
    </xdr:to>
    <xdr:pic>
      <xdr:nvPicPr>
        <xdr:cNvPr id="13646" name="Picture 468"/>
        <xdr:cNvPicPr>
          <a:picLocks noChangeAspect="1" noChangeArrowheads="1"/>
        </xdr:cNvPicPr>
      </xdr:nvPicPr>
      <xdr:blipFill>
        <a:blip xmlns:r="http://schemas.openxmlformats.org/officeDocument/2006/relationships" r:embed="rId460" cstate="print"/>
        <a:srcRect/>
        <a:stretch>
          <a:fillRect/>
        </a:stretch>
      </xdr:blipFill>
      <xdr:spPr bwMode="auto">
        <a:xfrm>
          <a:off x="2076450" y="337346925"/>
          <a:ext cx="904875" cy="800100"/>
        </a:xfrm>
        <a:prstGeom prst="rect">
          <a:avLst/>
        </a:prstGeom>
        <a:noFill/>
        <a:ln w="9525">
          <a:noFill/>
          <a:prstDash val="dot"/>
          <a:miter lim="800000"/>
          <a:headEnd/>
          <a:tailEnd/>
        </a:ln>
      </xdr:spPr>
    </xdr:pic>
    <xdr:clientData/>
  </xdr:twoCellAnchor>
  <xdr:twoCellAnchor>
    <xdr:from>
      <xdr:col>1</xdr:col>
      <xdr:colOff>9525</xdr:colOff>
      <xdr:row>421</xdr:row>
      <xdr:rowOff>9525</xdr:rowOff>
    </xdr:from>
    <xdr:to>
      <xdr:col>1</xdr:col>
      <xdr:colOff>914400</xdr:colOff>
      <xdr:row>421</xdr:row>
      <xdr:rowOff>809625</xdr:rowOff>
    </xdr:to>
    <xdr:pic>
      <xdr:nvPicPr>
        <xdr:cNvPr id="13647" name="Picture 469"/>
        <xdr:cNvPicPr>
          <a:picLocks noChangeAspect="1" noChangeArrowheads="1"/>
        </xdr:cNvPicPr>
      </xdr:nvPicPr>
      <xdr:blipFill>
        <a:blip xmlns:r="http://schemas.openxmlformats.org/officeDocument/2006/relationships" r:embed="rId461" cstate="print"/>
        <a:srcRect/>
        <a:stretch>
          <a:fillRect/>
        </a:stretch>
      </xdr:blipFill>
      <xdr:spPr bwMode="auto">
        <a:xfrm>
          <a:off x="2076450" y="338185125"/>
          <a:ext cx="904875" cy="800100"/>
        </a:xfrm>
        <a:prstGeom prst="rect">
          <a:avLst/>
        </a:prstGeom>
        <a:noFill/>
        <a:ln w="9525">
          <a:noFill/>
          <a:prstDash val="dot"/>
          <a:miter lim="800000"/>
          <a:headEnd/>
          <a:tailEnd/>
        </a:ln>
      </xdr:spPr>
    </xdr:pic>
    <xdr:clientData/>
  </xdr:twoCellAnchor>
  <xdr:twoCellAnchor>
    <xdr:from>
      <xdr:col>1</xdr:col>
      <xdr:colOff>9525</xdr:colOff>
      <xdr:row>422</xdr:row>
      <xdr:rowOff>9525</xdr:rowOff>
    </xdr:from>
    <xdr:to>
      <xdr:col>1</xdr:col>
      <xdr:colOff>914400</xdr:colOff>
      <xdr:row>422</xdr:row>
      <xdr:rowOff>809625</xdr:rowOff>
    </xdr:to>
    <xdr:pic>
      <xdr:nvPicPr>
        <xdr:cNvPr id="13648" name="Picture 470"/>
        <xdr:cNvPicPr>
          <a:picLocks noChangeAspect="1" noChangeArrowheads="1"/>
        </xdr:cNvPicPr>
      </xdr:nvPicPr>
      <xdr:blipFill>
        <a:blip xmlns:r="http://schemas.openxmlformats.org/officeDocument/2006/relationships" r:embed="rId462" cstate="print"/>
        <a:srcRect/>
        <a:stretch>
          <a:fillRect/>
        </a:stretch>
      </xdr:blipFill>
      <xdr:spPr bwMode="auto">
        <a:xfrm>
          <a:off x="2076450" y="339023325"/>
          <a:ext cx="904875" cy="800100"/>
        </a:xfrm>
        <a:prstGeom prst="rect">
          <a:avLst/>
        </a:prstGeom>
        <a:noFill/>
        <a:ln w="9525">
          <a:noFill/>
          <a:prstDash val="dot"/>
          <a:miter lim="800000"/>
          <a:headEnd/>
          <a:tailEnd/>
        </a:ln>
      </xdr:spPr>
    </xdr:pic>
    <xdr:clientData/>
  </xdr:twoCellAnchor>
  <xdr:twoCellAnchor>
    <xdr:from>
      <xdr:col>1</xdr:col>
      <xdr:colOff>9525</xdr:colOff>
      <xdr:row>423</xdr:row>
      <xdr:rowOff>9525</xdr:rowOff>
    </xdr:from>
    <xdr:to>
      <xdr:col>1</xdr:col>
      <xdr:colOff>914400</xdr:colOff>
      <xdr:row>423</xdr:row>
      <xdr:rowOff>809625</xdr:rowOff>
    </xdr:to>
    <xdr:pic>
      <xdr:nvPicPr>
        <xdr:cNvPr id="13649" name="Picture 471"/>
        <xdr:cNvPicPr>
          <a:picLocks noChangeAspect="1" noChangeArrowheads="1"/>
        </xdr:cNvPicPr>
      </xdr:nvPicPr>
      <xdr:blipFill>
        <a:blip xmlns:r="http://schemas.openxmlformats.org/officeDocument/2006/relationships" r:embed="rId463" cstate="print"/>
        <a:srcRect/>
        <a:stretch>
          <a:fillRect/>
        </a:stretch>
      </xdr:blipFill>
      <xdr:spPr bwMode="auto">
        <a:xfrm>
          <a:off x="2076450" y="339861525"/>
          <a:ext cx="904875" cy="800100"/>
        </a:xfrm>
        <a:prstGeom prst="rect">
          <a:avLst/>
        </a:prstGeom>
        <a:noFill/>
        <a:ln w="9525">
          <a:noFill/>
          <a:prstDash val="dot"/>
          <a:miter lim="800000"/>
          <a:headEnd/>
          <a:tailEnd/>
        </a:ln>
      </xdr:spPr>
    </xdr:pic>
    <xdr:clientData/>
  </xdr:twoCellAnchor>
  <xdr:twoCellAnchor>
    <xdr:from>
      <xdr:col>1</xdr:col>
      <xdr:colOff>9525</xdr:colOff>
      <xdr:row>486</xdr:row>
      <xdr:rowOff>9525</xdr:rowOff>
    </xdr:from>
    <xdr:to>
      <xdr:col>1</xdr:col>
      <xdr:colOff>914400</xdr:colOff>
      <xdr:row>486</xdr:row>
      <xdr:rowOff>809625</xdr:rowOff>
    </xdr:to>
    <xdr:pic>
      <xdr:nvPicPr>
        <xdr:cNvPr id="13650" name="Picture 472"/>
        <xdr:cNvPicPr>
          <a:picLocks noChangeAspect="1" noChangeArrowheads="1"/>
        </xdr:cNvPicPr>
      </xdr:nvPicPr>
      <xdr:blipFill>
        <a:blip xmlns:r="http://schemas.openxmlformats.org/officeDocument/2006/relationships" r:embed="rId464" cstate="print"/>
        <a:srcRect/>
        <a:stretch>
          <a:fillRect/>
        </a:stretch>
      </xdr:blipFill>
      <xdr:spPr bwMode="auto">
        <a:xfrm>
          <a:off x="2076450" y="392668125"/>
          <a:ext cx="904875" cy="800100"/>
        </a:xfrm>
        <a:prstGeom prst="rect">
          <a:avLst/>
        </a:prstGeom>
        <a:noFill/>
        <a:ln w="9525">
          <a:noFill/>
          <a:prstDash val="dot"/>
          <a:miter lim="800000"/>
          <a:headEnd/>
          <a:tailEnd/>
        </a:ln>
      </xdr:spPr>
    </xdr:pic>
    <xdr:clientData/>
  </xdr:twoCellAnchor>
  <xdr:twoCellAnchor>
    <xdr:from>
      <xdr:col>1</xdr:col>
      <xdr:colOff>9525</xdr:colOff>
      <xdr:row>487</xdr:row>
      <xdr:rowOff>9525</xdr:rowOff>
    </xdr:from>
    <xdr:to>
      <xdr:col>1</xdr:col>
      <xdr:colOff>914400</xdr:colOff>
      <xdr:row>487</xdr:row>
      <xdr:rowOff>809625</xdr:rowOff>
    </xdr:to>
    <xdr:pic>
      <xdr:nvPicPr>
        <xdr:cNvPr id="13651" name="Picture 473"/>
        <xdr:cNvPicPr>
          <a:picLocks noChangeAspect="1" noChangeArrowheads="1"/>
        </xdr:cNvPicPr>
      </xdr:nvPicPr>
      <xdr:blipFill>
        <a:blip xmlns:r="http://schemas.openxmlformats.org/officeDocument/2006/relationships" r:embed="rId465" cstate="print"/>
        <a:srcRect/>
        <a:stretch>
          <a:fillRect/>
        </a:stretch>
      </xdr:blipFill>
      <xdr:spPr bwMode="auto">
        <a:xfrm>
          <a:off x="2076450" y="393506325"/>
          <a:ext cx="904875" cy="800100"/>
        </a:xfrm>
        <a:prstGeom prst="rect">
          <a:avLst/>
        </a:prstGeom>
        <a:noFill/>
        <a:ln w="9525">
          <a:noFill/>
          <a:prstDash val="dot"/>
          <a:miter lim="800000"/>
          <a:headEnd/>
          <a:tailEnd/>
        </a:ln>
      </xdr:spPr>
    </xdr:pic>
    <xdr:clientData/>
  </xdr:twoCellAnchor>
  <xdr:twoCellAnchor>
    <xdr:from>
      <xdr:col>1</xdr:col>
      <xdr:colOff>9525</xdr:colOff>
      <xdr:row>488</xdr:row>
      <xdr:rowOff>9525</xdr:rowOff>
    </xdr:from>
    <xdr:to>
      <xdr:col>1</xdr:col>
      <xdr:colOff>914400</xdr:colOff>
      <xdr:row>488</xdr:row>
      <xdr:rowOff>809625</xdr:rowOff>
    </xdr:to>
    <xdr:pic>
      <xdr:nvPicPr>
        <xdr:cNvPr id="13652" name="Picture 474"/>
        <xdr:cNvPicPr>
          <a:picLocks noChangeAspect="1" noChangeArrowheads="1"/>
        </xdr:cNvPicPr>
      </xdr:nvPicPr>
      <xdr:blipFill>
        <a:blip xmlns:r="http://schemas.openxmlformats.org/officeDocument/2006/relationships" r:embed="rId466" cstate="print"/>
        <a:srcRect/>
        <a:stretch>
          <a:fillRect/>
        </a:stretch>
      </xdr:blipFill>
      <xdr:spPr bwMode="auto">
        <a:xfrm>
          <a:off x="2076450" y="394344525"/>
          <a:ext cx="904875" cy="800100"/>
        </a:xfrm>
        <a:prstGeom prst="rect">
          <a:avLst/>
        </a:prstGeom>
        <a:noFill/>
        <a:ln w="9525">
          <a:noFill/>
          <a:prstDash val="dot"/>
          <a:miter lim="800000"/>
          <a:headEnd/>
          <a:tailEnd/>
        </a:ln>
      </xdr:spPr>
    </xdr:pic>
    <xdr:clientData/>
  </xdr:twoCellAnchor>
  <xdr:twoCellAnchor>
    <xdr:from>
      <xdr:col>1</xdr:col>
      <xdr:colOff>9525</xdr:colOff>
      <xdr:row>489</xdr:row>
      <xdr:rowOff>9525</xdr:rowOff>
    </xdr:from>
    <xdr:to>
      <xdr:col>1</xdr:col>
      <xdr:colOff>914400</xdr:colOff>
      <xdr:row>489</xdr:row>
      <xdr:rowOff>809625</xdr:rowOff>
    </xdr:to>
    <xdr:pic>
      <xdr:nvPicPr>
        <xdr:cNvPr id="13653" name="Picture 475"/>
        <xdr:cNvPicPr>
          <a:picLocks noChangeAspect="1" noChangeArrowheads="1"/>
        </xdr:cNvPicPr>
      </xdr:nvPicPr>
      <xdr:blipFill>
        <a:blip xmlns:r="http://schemas.openxmlformats.org/officeDocument/2006/relationships" r:embed="rId467" cstate="print"/>
        <a:srcRect/>
        <a:stretch>
          <a:fillRect/>
        </a:stretch>
      </xdr:blipFill>
      <xdr:spPr bwMode="auto">
        <a:xfrm>
          <a:off x="2076450" y="395182725"/>
          <a:ext cx="904875" cy="800100"/>
        </a:xfrm>
        <a:prstGeom prst="rect">
          <a:avLst/>
        </a:prstGeom>
        <a:noFill/>
        <a:ln w="9525">
          <a:noFill/>
          <a:prstDash val="dot"/>
          <a:miter lim="800000"/>
          <a:headEnd/>
          <a:tailEnd/>
        </a:ln>
      </xdr:spPr>
    </xdr:pic>
    <xdr:clientData/>
  </xdr:twoCellAnchor>
  <xdr:twoCellAnchor>
    <xdr:from>
      <xdr:col>1</xdr:col>
      <xdr:colOff>9525</xdr:colOff>
      <xdr:row>490</xdr:row>
      <xdr:rowOff>9525</xdr:rowOff>
    </xdr:from>
    <xdr:to>
      <xdr:col>1</xdr:col>
      <xdr:colOff>914400</xdr:colOff>
      <xdr:row>490</xdr:row>
      <xdr:rowOff>809625</xdr:rowOff>
    </xdr:to>
    <xdr:pic>
      <xdr:nvPicPr>
        <xdr:cNvPr id="13654" name="Picture 476"/>
        <xdr:cNvPicPr>
          <a:picLocks noChangeAspect="1" noChangeArrowheads="1"/>
        </xdr:cNvPicPr>
      </xdr:nvPicPr>
      <xdr:blipFill>
        <a:blip xmlns:r="http://schemas.openxmlformats.org/officeDocument/2006/relationships" r:embed="rId468" cstate="print"/>
        <a:srcRect/>
        <a:stretch>
          <a:fillRect/>
        </a:stretch>
      </xdr:blipFill>
      <xdr:spPr bwMode="auto">
        <a:xfrm>
          <a:off x="2076450" y="396020925"/>
          <a:ext cx="904875" cy="800100"/>
        </a:xfrm>
        <a:prstGeom prst="rect">
          <a:avLst/>
        </a:prstGeom>
        <a:noFill/>
        <a:ln w="9525">
          <a:noFill/>
          <a:prstDash val="dot"/>
          <a:miter lim="800000"/>
          <a:headEnd/>
          <a:tailEnd/>
        </a:ln>
      </xdr:spPr>
    </xdr:pic>
    <xdr:clientData/>
  </xdr:twoCellAnchor>
  <xdr:twoCellAnchor>
    <xdr:from>
      <xdr:col>1</xdr:col>
      <xdr:colOff>9525</xdr:colOff>
      <xdr:row>424</xdr:row>
      <xdr:rowOff>9525</xdr:rowOff>
    </xdr:from>
    <xdr:to>
      <xdr:col>2</xdr:col>
      <xdr:colOff>0</xdr:colOff>
      <xdr:row>424</xdr:row>
      <xdr:rowOff>438150</xdr:rowOff>
    </xdr:to>
    <xdr:pic>
      <xdr:nvPicPr>
        <xdr:cNvPr id="13655" name="Picture 477"/>
        <xdr:cNvPicPr>
          <a:picLocks noChangeAspect="1" noChangeArrowheads="1"/>
        </xdr:cNvPicPr>
      </xdr:nvPicPr>
      <xdr:blipFill>
        <a:blip xmlns:r="http://schemas.openxmlformats.org/officeDocument/2006/relationships" r:embed="rId469" cstate="print"/>
        <a:srcRect/>
        <a:stretch>
          <a:fillRect/>
        </a:stretch>
      </xdr:blipFill>
      <xdr:spPr bwMode="auto">
        <a:xfrm>
          <a:off x="2076450" y="340699725"/>
          <a:ext cx="904875" cy="428625"/>
        </a:xfrm>
        <a:prstGeom prst="rect">
          <a:avLst/>
        </a:prstGeom>
        <a:noFill/>
        <a:ln w="9525">
          <a:noFill/>
          <a:prstDash val="dot"/>
          <a:miter lim="800000"/>
          <a:headEnd/>
          <a:tailEnd/>
        </a:ln>
      </xdr:spPr>
    </xdr:pic>
    <xdr:clientData/>
  </xdr:twoCellAnchor>
  <xdr:twoCellAnchor>
    <xdr:from>
      <xdr:col>1</xdr:col>
      <xdr:colOff>9525</xdr:colOff>
      <xdr:row>425</xdr:row>
      <xdr:rowOff>9525</xdr:rowOff>
    </xdr:from>
    <xdr:to>
      <xdr:col>2</xdr:col>
      <xdr:colOff>0</xdr:colOff>
      <xdr:row>425</xdr:row>
      <xdr:rowOff>438150</xdr:rowOff>
    </xdr:to>
    <xdr:pic>
      <xdr:nvPicPr>
        <xdr:cNvPr id="13656" name="Picture 478"/>
        <xdr:cNvPicPr>
          <a:picLocks noChangeAspect="1" noChangeArrowheads="1"/>
        </xdr:cNvPicPr>
      </xdr:nvPicPr>
      <xdr:blipFill>
        <a:blip xmlns:r="http://schemas.openxmlformats.org/officeDocument/2006/relationships" r:embed="rId470" cstate="print"/>
        <a:srcRect/>
        <a:stretch>
          <a:fillRect/>
        </a:stretch>
      </xdr:blipFill>
      <xdr:spPr bwMode="auto">
        <a:xfrm>
          <a:off x="2076450" y="341537925"/>
          <a:ext cx="904875" cy="428625"/>
        </a:xfrm>
        <a:prstGeom prst="rect">
          <a:avLst/>
        </a:prstGeom>
        <a:noFill/>
        <a:ln w="9525">
          <a:noFill/>
          <a:prstDash val="dot"/>
          <a:miter lim="800000"/>
          <a:headEnd/>
          <a:tailEnd/>
        </a:ln>
      </xdr:spPr>
    </xdr:pic>
    <xdr:clientData/>
  </xdr:twoCellAnchor>
  <xdr:twoCellAnchor>
    <xdr:from>
      <xdr:col>1</xdr:col>
      <xdr:colOff>9525</xdr:colOff>
      <xdr:row>426</xdr:row>
      <xdr:rowOff>9525</xdr:rowOff>
    </xdr:from>
    <xdr:to>
      <xdr:col>2</xdr:col>
      <xdr:colOff>0</xdr:colOff>
      <xdr:row>426</xdr:row>
      <xdr:rowOff>438150</xdr:rowOff>
    </xdr:to>
    <xdr:pic>
      <xdr:nvPicPr>
        <xdr:cNvPr id="13657" name="Picture 479"/>
        <xdr:cNvPicPr>
          <a:picLocks noChangeAspect="1" noChangeArrowheads="1"/>
        </xdr:cNvPicPr>
      </xdr:nvPicPr>
      <xdr:blipFill>
        <a:blip xmlns:r="http://schemas.openxmlformats.org/officeDocument/2006/relationships" r:embed="rId471" cstate="print"/>
        <a:srcRect/>
        <a:stretch>
          <a:fillRect/>
        </a:stretch>
      </xdr:blipFill>
      <xdr:spPr bwMode="auto">
        <a:xfrm>
          <a:off x="2076450" y="342376125"/>
          <a:ext cx="904875" cy="428625"/>
        </a:xfrm>
        <a:prstGeom prst="rect">
          <a:avLst/>
        </a:prstGeom>
        <a:noFill/>
        <a:ln w="9525">
          <a:noFill/>
          <a:prstDash val="dot"/>
          <a:miter lim="800000"/>
          <a:headEnd/>
          <a:tailEnd/>
        </a:ln>
      </xdr:spPr>
    </xdr:pic>
    <xdr:clientData/>
  </xdr:twoCellAnchor>
  <xdr:twoCellAnchor>
    <xdr:from>
      <xdr:col>1</xdr:col>
      <xdr:colOff>9525</xdr:colOff>
      <xdr:row>427</xdr:row>
      <xdr:rowOff>9525</xdr:rowOff>
    </xdr:from>
    <xdr:to>
      <xdr:col>2</xdr:col>
      <xdr:colOff>0</xdr:colOff>
      <xdr:row>427</xdr:row>
      <xdr:rowOff>438150</xdr:rowOff>
    </xdr:to>
    <xdr:pic>
      <xdr:nvPicPr>
        <xdr:cNvPr id="13658" name="Picture 480"/>
        <xdr:cNvPicPr>
          <a:picLocks noChangeAspect="1" noChangeArrowheads="1"/>
        </xdr:cNvPicPr>
      </xdr:nvPicPr>
      <xdr:blipFill>
        <a:blip xmlns:r="http://schemas.openxmlformats.org/officeDocument/2006/relationships" r:embed="rId472" cstate="print"/>
        <a:srcRect/>
        <a:stretch>
          <a:fillRect/>
        </a:stretch>
      </xdr:blipFill>
      <xdr:spPr bwMode="auto">
        <a:xfrm>
          <a:off x="2076450" y="343214325"/>
          <a:ext cx="904875" cy="428625"/>
        </a:xfrm>
        <a:prstGeom prst="rect">
          <a:avLst/>
        </a:prstGeom>
        <a:noFill/>
        <a:ln w="9525">
          <a:noFill/>
          <a:prstDash val="dot"/>
          <a:miter lim="800000"/>
          <a:headEnd/>
          <a:tailEnd/>
        </a:ln>
      </xdr:spPr>
    </xdr:pic>
    <xdr:clientData/>
  </xdr:twoCellAnchor>
  <xdr:twoCellAnchor>
    <xdr:from>
      <xdr:col>1</xdr:col>
      <xdr:colOff>9525</xdr:colOff>
      <xdr:row>428</xdr:row>
      <xdr:rowOff>9525</xdr:rowOff>
    </xdr:from>
    <xdr:to>
      <xdr:col>2</xdr:col>
      <xdr:colOff>0</xdr:colOff>
      <xdr:row>428</xdr:row>
      <xdr:rowOff>438150</xdr:rowOff>
    </xdr:to>
    <xdr:pic>
      <xdr:nvPicPr>
        <xdr:cNvPr id="13659" name="Picture 481"/>
        <xdr:cNvPicPr>
          <a:picLocks noChangeAspect="1" noChangeArrowheads="1"/>
        </xdr:cNvPicPr>
      </xdr:nvPicPr>
      <xdr:blipFill>
        <a:blip xmlns:r="http://schemas.openxmlformats.org/officeDocument/2006/relationships" r:embed="rId473" cstate="print"/>
        <a:srcRect/>
        <a:stretch>
          <a:fillRect/>
        </a:stretch>
      </xdr:blipFill>
      <xdr:spPr bwMode="auto">
        <a:xfrm>
          <a:off x="2076450" y="344052525"/>
          <a:ext cx="904875" cy="428625"/>
        </a:xfrm>
        <a:prstGeom prst="rect">
          <a:avLst/>
        </a:prstGeom>
        <a:noFill/>
        <a:ln w="9525">
          <a:noFill/>
          <a:prstDash val="dot"/>
          <a:miter lim="800000"/>
          <a:headEnd/>
          <a:tailEnd/>
        </a:ln>
      </xdr:spPr>
    </xdr:pic>
    <xdr:clientData/>
  </xdr:twoCellAnchor>
  <xdr:twoCellAnchor>
    <xdr:from>
      <xdr:col>1</xdr:col>
      <xdr:colOff>9525</xdr:colOff>
      <xdr:row>429</xdr:row>
      <xdr:rowOff>9525</xdr:rowOff>
    </xdr:from>
    <xdr:to>
      <xdr:col>2</xdr:col>
      <xdr:colOff>0</xdr:colOff>
      <xdr:row>429</xdr:row>
      <xdr:rowOff>438150</xdr:rowOff>
    </xdr:to>
    <xdr:pic>
      <xdr:nvPicPr>
        <xdr:cNvPr id="13660" name="Picture 482"/>
        <xdr:cNvPicPr>
          <a:picLocks noChangeAspect="1" noChangeArrowheads="1"/>
        </xdr:cNvPicPr>
      </xdr:nvPicPr>
      <xdr:blipFill>
        <a:blip xmlns:r="http://schemas.openxmlformats.org/officeDocument/2006/relationships" r:embed="rId474" cstate="print"/>
        <a:srcRect/>
        <a:stretch>
          <a:fillRect/>
        </a:stretch>
      </xdr:blipFill>
      <xdr:spPr bwMode="auto">
        <a:xfrm>
          <a:off x="2076450" y="344890725"/>
          <a:ext cx="904875" cy="428625"/>
        </a:xfrm>
        <a:prstGeom prst="rect">
          <a:avLst/>
        </a:prstGeom>
        <a:noFill/>
        <a:ln w="9525">
          <a:noFill/>
          <a:prstDash val="dot"/>
          <a:miter lim="800000"/>
          <a:headEnd/>
          <a:tailEnd/>
        </a:ln>
      </xdr:spPr>
    </xdr:pic>
    <xdr:clientData/>
  </xdr:twoCellAnchor>
  <xdr:twoCellAnchor>
    <xdr:from>
      <xdr:col>1</xdr:col>
      <xdr:colOff>9525</xdr:colOff>
      <xdr:row>491</xdr:row>
      <xdr:rowOff>9525</xdr:rowOff>
    </xdr:from>
    <xdr:to>
      <xdr:col>2</xdr:col>
      <xdr:colOff>0</xdr:colOff>
      <xdr:row>491</xdr:row>
      <xdr:rowOff>438150</xdr:rowOff>
    </xdr:to>
    <xdr:pic>
      <xdr:nvPicPr>
        <xdr:cNvPr id="13661" name="Picture 483"/>
        <xdr:cNvPicPr>
          <a:picLocks noChangeAspect="1" noChangeArrowheads="1"/>
        </xdr:cNvPicPr>
      </xdr:nvPicPr>
      <xdr:blipFill>
        <a:blip xmlns:r="http://schemas.openxmlformats.org/officeDocument/2006/relationships" r:embed="rId475" cstate="print"/>
        <a:srcRect/>
        <a:stretch>
          <a:fillRect/>
        </a:stretch>
      </xdr:blipFill>
      <xdr:spPr bwMode="auto">
        <a:xfrm>
          <a:off x="2076450" y="396859125"/>
          <a:ext cx="904875" cy="428625"/>
        </a:xfrm>
        <a:prstGeom prst="rect">
          <a:avLst/>
        </a:prstGeom>
        <a:noFill/>
        <a:ln w="9525">
          <a:noFill/>
          <a:prstDash val="dot"/>
          <a:miter lim="800000"/>
          <a:headEnd/>
          <a:tailEnd/>
        </a:ln>
      </xdr:spPr>
    </xdr:pic>
    <xdr:clientData/>
  </xdr:twoCellAnchor>
  <xdr:twoCellAnchor>
    <xdr:from>
      <xdr:col>1</xdr:col>
      <xdr:colOff>9525</xdr:colOff>
      <xdr:row>492</xdr:row>
      <xdr:rowOff>9525</xdr:rowOff>
    </xdr:from>
    <xdr:to>
      <xdr:col>1</xdr:col>
      <xdr:colOff>914400</xdr:colOff>
      <xdr:row>492</xdr:row>
      <xdr:rowOff>809625</xdr:rowOff>
    </xdr:to>
    <xdr:pic>
      <xdr:nvPicPr>
        <xdr:cNvPr id="13662" name="Picture 484"/>
        <xdr:cNvPicPr>
          <a:picLocks noChangeAspect="1" noChangeArrowheads="1"/>
        </xdr:cNvPicPr>
      </xdr:nvPicPr>
      <xdr:blipFill>
        <a:blip xmlns:r="http://schemas.openxmlformats.org/officeDocument/2006/relationships" r:embed="rId476" cstate="print"/>
        <a:srcRect/>
        <a:stretch>
          <a:fillRect/>
        </a:stretch>
      </xdr:blipFill>
      <xdr:spPr bwMode="auto">
        <a:xfrm>
          <a:off x="2076450" y="397697325"/>
          <a:ext cx="904875" cy="800100"/>
        </a:xfrm>
        <a:prstGeom prst="rect">
          <a:avLst/>
        </a:prstGeom>
        <a:noFill/>
        <a:ln w="9525">
          <a:noFill/>
          <a:prstDash val="dot"/>
          <a:miter lim="800000"/>
          <a:headEnd/>
          <a:tailEnd/>
        </a:ln>
      </xdr:spPr>
    </xdr:pic>
    <xdr:clientData/>
  </xdr:twoCellAnchor>
  <xdr:twoCellAnchor>
    <xdr:from>
      <xdr:col>1</xdr:col>
      <xdr:colOff>9525</xdr:colOff>
      <xdr:row>493</xdr:row>
      <xdr:rowOff>9525</xdr:rowOff>
    </xdr:from>
    <xdr:to>
      <xdr:col>1</xdr:col>
      <xdr:colOff>914400</xdr:colOff>
      <xdr:row>493</xdr:row>
      <xdr:rowOff>809625</xdr:rowOff>
    </xdr:to>
    <xdr:pic>
      <xdr:nvPicPr>
        <xdr:cNvPr id="13663" name="Picture 485"/>
        <xdr:cNvPicPr>
          <a:picLocks noChangeAspect="1" noChangeArrowheads="1"/>
        </xdr:cNvPicPr>
      </xdr:nvPicPr>
      <xdr:blipFill>
        <a:blip xmlns:r="http://schemas.openxmlformats.org/officeDocument/2006/relationships" r:embed="rId477" cstate="print"/>
        <a:srcRect/>
        <a:stretch>
          <a:fillRect/>
        </a:stretch>
      </xdr:blipFill>
      <xdr:spPr bwMode="auto">
        <a:xfrm>
          <a:off x="2076450" y="398535525"/>
          <a:ext cx="904875" cy="800100"/>
        </a:xfrm>
        <a:prstGeom prst="rect">
          <a:avLst/>
        </a:prstGeom>
        <a:noFill/>
        <a:ln w="9525">
          <a:noFill/>
          <a:prstDash val="dot"/>
          <a:miter lim="800000"/>
          <a:headEnd/>
          <a:tailEnd/>
        </a:ln>
      </xdr:spPr>
    </xdr:pic>
    <xdr:clientData/>
  </xdr:twoCellAnchor>
  <xdr:twoCellAnchor>
    <xdr:from>
      <xdr:col>1</xdr:col>
      <xdr:colOff>9525</xdr:colOff>
      <xdr:row>494</xdr:row>
      <xdr:rowOff>9525</xdr:rowOff>
    </xdr:from>
    <xdr:to>
      <xdr:col>1</xdr:col>
      <xdr:colOff>914400</xdr:colOff>
      <xdr:row>494</xdr:row>
      <xdr:rowOff>809625</xdr:rowOff>
    </xdr:to>
    <xdr:pic>
      <xdr:nvPicPr>
        <xdr:cNvPr id="13664" name="Picture 486"/>
        <xdr:cNvPicPr>
          <a:picLocks noChangeAspect="1" noChangeArrowheads="1"/>
        </xdr:cNvPicPr>
      </xdr:nvPicPr>
      <xdr:blipFill>
        <a:blip xmlns:r="http://schemas.openxmlformats.org/officeDocument/2006/relationships" r:embed="rId478" cstate="print"/>
        <a:srcRect/>
        <a:stretch>
          <a:fillRect/>
        </a:stretch>
      </xdr:blipFill>
      <xdr:spPr bwMode="auto">
        <a:xfrm>
          <a:off x="2076450" y="399373725"/>
          <a:ext cx="904875" cy="800100"/>
        </a:xfrm>
        <a:prstGeom prst="rect">
          <a:avLst/>
        </a:prstGeom>
        <a:noFill/>
        <a:ln w="9525">
          <a:noFill/>
          <a:prstDash val="dot"/>
          <a:miter lim="800000"/>
          <a:headEnd/>
          <a:tailEnd/>
        </a:ln>
      </xdr:spPr>
    </xdr:pic>
    <xdr:clientData/>
  </xdr:twoCellAnchor>
  <xdr:twoCellAnchor>
    <xdr:from>
      <xdr:col>1</xdr:col>
      <xdr:colOff>9525</xdr:colOff>
      <xdr:row>495</xdr:row>
      <xdr:rowOff>9525</xdr:rowOff>
    </xdr:from>
    <xdr:to>
      <xdr:col>1</xdr:col>
      <xdr:colOff>914400</xdr:colOff>
      <xdr:row>495</xdr:row>
      <xdr:rowOff>809625</xdr:rowOff>
    </xdr:to>
    <xdr:pic>
      <xdr:nvPicPr>
        <xdr:cNvPr id="13665" name="Picture 487"/>
        <xdr:cNvPicPr>
          <a:picLocks noChangeAspect="1" noChangeArrowheads="1"/>
        </xdr:cNvPicPr>
      </xdr:nvPicPr>
      <xdr:blipFill>
        <a:blip xmlns:r="http://schemas.openxmlformats.org/officeDocument/2006/relationships" r:embed="rId479" cstate="print"/>
        <a:srcRect/>
        <a:stretch>
          <a:fillRect/>
        </a:stretch>
      </xdr:blipFill>
      <xdr:spPr bwMode="auto">
        <a:xfrm>
          <a:off x="2076450" y="400211925"/>
          <a:ext cx="904875" cy="800100"/>
        </a:xfrm>
        <a:prstGeom prst="rect">
          <a:avLst/>
        </a:prstGeom>
        <a:noFill/>
        <a:ln w="9525">
          <a:noFill/>
          <a:prstDash val="dot"/>
          <a:miter lim="800000"/>
          <a:headEnd/>
          <a:tailEnd/>
        </a:ln>
      </xdr:spPr>
    </xdr:pic>
    <xdr:clientData/>
  </xdr:twoCellAnchor>
  <xdr:twoCellAnchor>
    <xdr:from>
      <xdr:col>1</xdr:col>
      <xdr:colOff>9525</xdr:colOff>
      <xdr:row>496</xdr:row>
      <xdr:rowOff>9525</xdr:rowOff>
    </xdr:from>
    <xdr:to>
      <xdr:col>1</xdr:col>
      <xdr:colOff>914400</xdr:colOff>
      <xdr:row>496</xdr:row>
      <xdr:rowOff>809625</xdr:rowOff>
    </xdr:to>
    <xdr:pic>
      <xdr:nvPicPr>
        <xdr:cNvPr id="13666" name="Picture 488"/>
        <xdr:cNvPicPr>
          <a:picLocks noChangeAspect="1" noChangeArrowheads="1"/>
        </xdr:cNvPicPr>
      </xdr:nvPicPr>
      <xdr:blipFill>
        <a:blip xmlns:r="http://schemas.openxmlformats.org/officeDocument/2006/relationships" r:embed="rId480" cstate="print"/>
        <a:srcRect/>
        <a:stretch>
          <a:fillRect/>
        </a:stretch>
      </xdr:blipFill>
      <xdr:spPr bwMode="auto">
        <a:xfrm>
          <a:off x="2076450" y="401050125"/>
          <a:ext cx="904875" cy="800100"/>
        </a:xfrm>
        <a:prstGeom prst="rect">
          <a:avLst/>
        </a:prstGeom>
        <a:noFill/>
        <a:ln w="9525">
          <a:noFill/>
          <a:prstDash val="dot"/>
          <a:miter lim="800000"/>
          <a:headEnd/>
          <a:tailEnd/>
        </a:ln>
      </xdr:spPr>
    </xdr:pic>
    <xdr:clientData/>
  </xdr:twoCellAnchor>
  <xdr:twoCellAnchor>
    <xdr:from>
      <xdr:col>1</xdr:col>
      <xdr:colOff>9525</xdr:colOff>
      <xdr:row>497</xdr:row>
      <xdr:rowOff>9525</xdr:rowOff>
    </xdr:from>
    <xdr:to>
      <xdr:col>1</xdr:col>
      <xdr:colOff>914400</xdr:colOff>
      <xdr:row>497</xdr:row>
      <xdr:rowOff>809625</xdr:rowOff>
    </xdr:to>
    <xdr:pic>
      <xdr:nvPicPr>
        <xdr:cNvPr id="13667" name="Picture 489"/>
        <xdr:cNvPicPr>
          <a:picLocks noChangeAspect="1" noChangeArrowheads="1"/>
        </xdr:cNvPicPr>
      </xdr:nvPicPr>
      <xdr:blipFill>
        <a:blip xmlns:r="http://schemas.openxmlformats.org/officeDocument/2006/relationships" r:embed="rId481" cstate="print"/>
        <a:srcRect/>
        <a:stretch>
          <a:fillRect/>
        </a:stretch>
      </xdr:blipFill>
      <xdr:spPr bwMode="auto">
        <a:xfrm>
          <a:off x="2076450" y="401888325"/>
          <a:ext cx="904875" cy="800100"/>
        </a:xfrm>
        <a:prstGeom prst="rect">
          <a:avLst/>
        </a:prstGeom>
        <a:noFill/>
        <a:ln w="9525">
          <a:noFill/>
          <a:prstDash val="dot"/>
          <a:miter lim="800000"/>
          <a:headEnd/>
          <a:tailEnd/>
        </a:ln>
      </xdr:spPr>
    </xdr:pic>
    <xdr:clientData/>
  </xdr:twoCellAnchor>
  <xdr:twoCellAnchor>
    <xdr:from>
      <xdr:col>1</xdr:col>
      <xdr:colOff>9525</xdr:colOff>
      <xdr:row>498</xdr:row>
      <xdr:rowOff>9525</xdr:rowOff>
    </xdr:from>
    <xdr:to>
      <xdr:col>1</xdr:col>
      <xdr:colOff>914400</xdr:colOff>
      <xdr:row>498</xdr:row>
      <xdr:rowOff>809625</xdr:rowOff>
    </xdr:to>
    <xdr:pic>
      <xdr:nvPicPr>
        <xdr:cNvPr id="13668" name="Picture 490"/>
        <xdr:cNvPicPr>
          <a:picLocks noChangeAspect="1" noChangeArrowheads="1"/>
        </xdr:cNvPicPr>
      </xdr:nvPicPr>
      <xdr:blipFill>
        <a:blip xmlns:r="http://schemas.openxmlformats.org/officeDocument/2006/relationships" r:embed="rId482" cstate="print"/>
        <a:srcRect/>
        <a:stretch>
          <a:fillRect/>
        </a:stretch>
      </xdr:blipFill>
      <xdr:spPr bwMode="auto">
        <a:xfrm>
          <a:off x="2076450" y="402726525"/>
          <a:ext cx="904875" cy="800100"/>
        </a:xfrm>
        <a:prstGeom prst="rect">
          <a:avLst/>
        </a:prstGeom>
        <a:noFill/>
        <a:ln w="9525">
          <a:noFill/>
          <a:prstDash val="dot"/>
          <a:miter lim="800000"/>
          <a:headEnd/>
          <a:tailEnd/>
        </a:ln>
      </xdr:spPr>
    </xdr:pic>
    <xdr:clientData/>
  </xdr:twoCellAnchor>
  <xdr:twoCellAnchor>
    <xdr:from>
      <xdr:col>1</xdr:col>
      <xdr:colOff>9525</xdr:colOff>
      <xdr:row>499</xdr:row>
      <xdr:rowOff>9525</xdr:rowOff>
    </xdr:from>
    <xdr:to>
      <xdr:col>1</xdr:col>
      <xdr:colOff>914400</xdr:colOff>
      <xdr:row>499</xdr:row>
      <xdr:rowOff>809625</xdr:rowOff>
    </xdr:to>
    <xdr:pic>
      <xdr:nvPicPr>
        <xdr:cNvPr id="13669" name="Picture 491"/>
        <xdr:cNvPicPr>
          <a:picLocks noChangeAspect="1" noChangeArrowheads="1"/>
        </xdr:cNvPicPr>
      </xdr:nvPicPr>
      <xdr:blipFill>
        <a:blip xmlns:r="http://schemas.openxmlformats.org/officeDocument/2006/relationships" r:embed="rId483" cstate="print"/>
        <a:srcRect/>
        <a:stretch>
          <a:fillRect/>
        </a:stretch>
      </xdr:blipFill>
      <xdr:spPr bwMode="auto">
        <a:xfrm>
          <a:off x="2076450" y="403564725"/>
          <a:ext cx="904875" cy="800100"/>
        </a:xfrm>
        <a:prstGeom prst="rect">
          <a:avLst/>
        </a:prstGeom>
        <a:noFill/>
        <a:ln w="9525">
          <a:noFill/>
          <a:prstDash val="dot"/>
          <a:miter lim="800000"/>
          <a:headEnd/>
          <a:tailEnd/>
        </a:ln>
      </xdr:spPr>
    </xdr:pic>
    <xdr:clientData/>
  </xdr:twoCellAnchor>
  <xdr:twoCellAnchor>
    <xdr:from>
      <xdr:col>1</xdr:col>
      <xdr:colOff>9525</xdr:colOff>
      <xdr:row>500</xdr:row>
      <xdr:rowOff>9525</xdr:rowOff>
    </xdr:from>
    <xdr:to>
      <xdr:col>1</xdr:col>
      <xdr:colOff>914400</xdr:colOff>
      <xdr:row>500</xdr:row>
      <xdr:rowOff>809625</xdr:rowOff>
    </xdr:to>
    <xdr:pic>
      <xdr:nvPicPr>
        <xdr:cNvPr id="13670" name="Picture 492"/>
        <xdr:cNvPicPr>
          <a:picLocks noChangeAspect="1" noChangeArrowheads="1"/>
        </xdr:cNvPicPr>
      </xdr:nvPicPr>
      <xdr:blipFill>
        <a:blip xmlns:r="http://schemas.openxmlformats.org/officeDocument/2006/relationships" r:embed="rId484" cstate="print"/>
        <a:srcRect/>
        <a:stretch>
          <a:fillRect/>
        </a:stretch>
      </xdr:blipFill>
      <xdr:spPr bwMode="auto">
        <a:xfrm>
          <a:off x="2076450" y="404402925"/>
          <a:ext cx="904875" cy="800100"/>
        </a:xfrm>
        <a:prstGeom prst="rect">
          <a:avLst/>
        </a:prstGeom>
        <a:noFill/>
        <a:ln w="9525">
          <a:noFill/>
          <a:prstDash val="dot"/>
          <a:miter lim="800000"/>
          <a:headEnd/>
          <a:tailEnd/>
        </a:ln>
      </xdr:spPr>
    </xdr:pic>
    <xdr:clientData/>
  </xdr:twoCellAnchor>
  <xdr:twoCellAnchor>
    <xdr:from>
      <xdr:col>1</xdr:col>
      <xdr:colOff>9525</xdr:colOff>
      <xdr:row>501</xdr:row>
      <xdr:rowOff>9525</xdr:rowOff>
    </xdr:from>
    <xdr:to>
      <xdr:col>1</xdr:col>
      <xdr:colOff>914400</xdr:colOff>
      <xdr:row>501</xdr:row>
      <xdr:rowOff>809625</xdr:rowOff>
    </xdr:to>
    <xdr:pic>
      <xdr:nvPicPr>
        <xdr:cNvPr id="13671" name="Picture 493"/>
        <xdr:cNvPicPr>
          <a:picLocks noChangeAspect="1" noChangeArrowheads="1"/>
        </xdr:cNvPicPr>
      </xdr:nvPicPr>
      <xdr:blipFill>
        <a:blip xmlns:r="http://schemas.openxmlformats.org/officeDocument/2006/relationships" r:embed="rId485" cstate="print"/>
        <a:srcRect/>
        <a:stretch>
          <a:fillRect/>
        </a:stretch>
      </xdr:blipFill>
      <xdr:spPr bwMode="auto">
        <a:xfrm>
          <a:off x="2076450" y="405241125"/>
          <a:ext cx="904875" cy="800100"/>
        </a:xfrm>
        <a:prstGeom prst="rect">
          <a:avLst/>
        </a:prstGeom>
        <a:noFill/>
        <a:ln w="9525">
          <a:noFill/>
          <a:prstDash val="dot"/>
          <a:miter lim="800000"/>
          <a:headEnd/>
          <a:tailEnd/>
        </a:ln>
      </xdr:spPr>
    </xdr:pic>
    <xdr:clientData/>
  </xdr:twoCellAnchor>
  <xdr:twoCellAnchor>
    <xdr:from>
      <xdr:col>1</xdr:col>
      <xdr:colOff>9525</xdr:colOff>
      <xdr:row>502</xdr:row>
      <xdr:rowOff>9525</xdr:rowOff>
    </xdr:from>
    <xdr:to>
      <xdr:col>1</xdr:col>
      <xdr:colOff>914400</xdr:colOff>
      <xdr:row>502</xdr:row>
      <xdr:rowOff>809625</xdr:rowOff>
    </xdr:to>
    <xdr:pic>
      <xdr:nvPicPr>
        <xdr:cNvPr id="13672" name="Picture 494"/>
        <xdr:cNvPicPr>
          <a:picLocks noChangeAspect="1" noChangeArrowheads="1"/>
        </xdr:cNvPicPr>
      </xdr:nvPicPr>
      <xdr:blipFill>
        <a:blip xmlns:r="http://schemas.openxmlformats.org/officeDocument/2006/relationships" r:embed="rId486" cstate="print"/>
        <a:srcRect/>
        <a:stretch>
          <a:fillRect/>
        </a:stretch>
      </xdr:blipFill>
      <xdr:spPr bwMode="auto">
        <a:xfrm>
          <a:off x="2076450" y="406079325"/>
          <a:ext cx="904875" cy="800100"/>
        </a:xfrm>
        <a:prstGeom prst="rect">
          <a:avLst/>
        </a:prstGeom>
        <a:noFill/>
        <a:ln w="9525">
          <a:noFill/>
          <a:prstDash val="dot"/>
          <a:miter lim="800000"/>
          <a:headEnd/>
          <a:tailEnd/>
        </a:ln>
      </xdr:spPr>
    </xdr:pic>
    <xdr:clientData/>
  </xdr:twoCellAnchor>
  <xdr:twoCellAnchor>
    <xdr:from>
      <xdr:col>1</xdr:col>
      <xdr:colOff>9525</xdr:colOff>
      <xdr:row>503</xdr:row>
      <xdr:rowOff>9525</xdr:rowOff>
    </xdr:from>
    <xdr:to>
      <xdr:col>1</xdr:col>
      <xdr:colOff>914400</xdr:colOff>
      <xdr:row>503</xdr:row>
      <xdr:rowOff>809625</xdr:rowOff>
    </xdr:to>
    <xdr:pic>
      <xdr:nvPicPr>
        <xdr:cNvPr id="13673" name="Picture 495"/>
        <xdr:cNvPicPr>
          <a:picLocks noChangeAspect="1" noChangeArrowheads="1"/>
        </xdr:cNvPicPr>
      </xdr:nvPicPr>
      <xdr:blipFill>
        <a:blip xmlns:r="http://schemas.openxmlformats.org/officeDocument/2006/relationships" r:embed="rId487" cstate="print"/>
        <a:srcRect/>
        <a:stretch>
          <a:fillRect/>
        </a:stretch>
      </xdr:blipFill>
      <xdr:spPr bwMode="auto">
        <a:xfrm>
          <a:off x="2076450" y="406917525"/>
          <a:ext cx="904875" cy="800100"/>
        </a:xfrm>
        <a:prstGeom prst="rect">
          <a:avLst/>
        </a:prstGeom>
        <a:noFill/>
        <a:ln w="9525">
          <a:noFill/>
          <a:prstDash val="dot"/>
          <a:miter lim="800000"/>
          <a:headEnd/>
          <a:tailEnd/>
        </a:ln>
      </xdr:spPr>
    </xdr:pic>
    <xdr:clientData/>
  </xdr:twoCellAnchor>
  <xdr:twoCellAnchor>
    <xdr:from>
      <xdr:col>1</xdr:col>
      <xdr:colOff>9525</xdr:colOff>
      <xdr:row>506</xdr:row>
      <xdr:rowOff>9525</xdr:rowOff>
    </xdr:from>
    <xdr:to>
      <xdr:col>1</xdr:col>
      <xdr:colOff>914400</xdr:colOff>
      <xdr:row>506</xdr:row>
      <xdr:rowOff>809625</xdr:rowOff>
    </xdr:to>
    <xdr:pic>
      <xdr:nvPicPr>
        <xdr:cNvPr id="13674" name="Picture 496"/>
        <xdr:cNvPicPr>
          <a:picLocks noChangeAspect="1" noChangeArrowheads="1"/>
        </xdr:cNvPicPr>
      </xdr:nvPicPr>
      <xdr:blipFill>
        <a:blip xmlns:r="http://schemas.openxmlformats.org/officeDocument/2006/relationships" r:embed="rId488" cstate="print"/>
        <a:srcRect/>
        <a:stretch>
          <a:fillRect/>
        </a:stretch>
      </xdr:blipFill>
      <xdr:spPr bwMode="auto">
        <a:xfrm>
          <a:off x="2076450" y="408174825"/>
          <a:ext cx="904875" cy="800100"/>
        </a:xfrm>
        <a:prstGeom prst="rect">
          <a:avLst/>
        </a:prstGeom>
        <a:noFill/>
        <a:ln w="9525">
          <a:noFill/>
          <a:prstDash val="dot"/>
          <a:miter lim="800000"/>
          <a:headEnd/>
          <a:tailEnd/>
        </a:ln>
      </xdr:spPr>
    </xdr:pic>
    <xdr:clientData/>
  </xdr:twoCellAnchor>
  <xdr:twoCellAnchor>
    <xdr:from>
      <xdr:col>1</xdr:col>
      <xdr:colOff>9525</xdr:colOff>
      <xdr:row>507</xdr:row>
      <xdr:rowOff>9525</xdr:rowOff>
    </xdr:from>
    <xdr:to>
      <xdr:col>1</xdr:col>
      <xdr:colOff>914400</xdr:colOff>
      <xdr:row>507</xdr:row>
      <xdr:rowOff>809625</xdr:rowOff>
    </xdr:to>
    <xdr:pic>
      <xdr:nvPicPr>
        <xdr:cNvPr id="13675" name="Picture 497"/>
        <xdr:cNvPicPr>
          <a:picLocks noChangeAspect="1" noChangeArrowheads="1"/>
        </xdr:cNvPicPr>
      </xdr:nvPicPr>
      <xdr:blipFill>
        <a:blip xmlns:r="http://schemas.openxmlformats.org/officeDocument/2006/relationships" r:embed="rId489" cstate="print"/>
        <a:srcRect/>
        <a:stretch>
          <a:fillRect/>
        </a:stretch>
      </xdr:blipFill>
      <xdr:spPr bwMode="auto">
        <a:xfrm>
          <a:off x="2076450" y="409013025"/>
          <a:ext cx="904875" cy="800100"/>
        </a:xfrm>
        <a:prstGeom prst="rect">
          <a:avLst/>
        </a:prstGeom>
        <a:noFill/>
        <a:ln w="9525">
          <a:noFill/>
          <a:prstDash val="dot"/>
          <a:miter lim="800000"/>
          <a:headEnd/>
          <a:tailEnd/>
        </a:ln>
      </xdr:spPr>
    </xdr:pic>
    <xdr:clientData/>
  </xdr:twoCellAnchor>
  <xdr:twoCellAnchor>
    <xdr:from>
      <xdr:col>1</xdr:col>
      <xdr:colOff>9525</xdr:colOff>
      <xdr:row>508</xdr:row>
      <xdr:rowOff>9525</xdr:rowOff>
    </xdr:from>
    <xdr:to>
      <xdr:col>1</xdr:col>
      <xdr:colOff>914400</xdr:colOff>
      <xdr:row>508</xdr:row>
      <xdr:rowOff>809625</xdr:rowOff>
    </xdr:to>
    <xdr:pic>
      <xdr:nvPicPr>
        <xdr:cNvPr id="13676" name="Picture 498"/>
        <xdr:cNvPicPr>
          <a:picLocks noChangeAspect="1" noChangeArrowheads="1"/>
        </xdr:cNvPicPr>
      </xdr:nvPicPr>
      <xdr:blipFill>
        <a:blip xmlns:r="http://schemas.openxmlformats.org/officeDocument/2006/relationships" r:embed="rId490" cstate="print"/>
        <a:srcRect/>
        <a:stretch>
          <a:fillRect/>
        </a:stretch>
      </xdr:blipFill>
      <xdr:spPr bwMode="auto">
        <a:xfrm>
          <a:off x="2076450" y="409851225"/>
          <a:ext cx="904875" cy="800100"/>
        </a:xfrm>
        <a:prstGeom prst="rect">
          <a:avLst/>
        </a:prstGeom>
        <a:noFill/>
        <a:ln w="9525">
          <a:noFill/>
          <a:prstDash val="dot"/>
          <a:miter lim="800000"/>
          <a:headEnd/>
          <a:tailEnd/>
        </a:ln>
      </xdr:spPr>
    </xdr:pic>
    <xdr:clientData/>
  </xdr:twoCellAnchor>
  <xdr:twoCellAnchor>
    <xdr:from>
      <xdr:col>1</xdr:col>
      <xdr:colOff>9525</xdr:colOff>
      <xdr:row>509</xdr:row>
      <xdr:rowOff>9525</xdr:rowOff>
    </xdr:from>
    <xdr:to>
      <xdr:col>1</xdr:col>
      <xdr:colOff>914400</xdr:colOff>
      <xdr:row>509</xdr:row>
      <xdr:rowOff>809625</xdr:rowOff>
    </xdr:to>
    <xdr:pic>
      <xdr:nvPicPr>
        <xdr:cNvPr id="13677" name="Picture 499"/>
        <xdr:cNvPicPr>
          <a:picLocks noChangeAspect="1" noChangeArrowheads="1"/>
        </xdr:cNvPicPr>
      </xdr:nvPicPr>
      <xdr:blipFill>
        <a:blip xmlns:r="http://schemas.openxmlformats.org/officeDocument/2006/relationships" r:embed="rId491" cstate="print"/>
        <a:srcRect/>
        <a:stretch>
          <a:fillRect/>
        </a:stretch>
      </xdr:blipFill>
      <xdr:spPr bwMode="auto">
        <a:xfrm>
          <a:off x="2076450" y="410689425"/>
          <a:ext cx="904875" cy="800100"/>
        </a:xfrm>
        <a:prstGeom prst="rect">
          <a:avLst/>
        </a:prstGeom>
        <a:noFill/>
        <a:ln w="9525">
          <a:noFill/>
          <a:prstDash val="dot"/>
          <a:miter lim="800000"/>
          <a:headEnd/>
          <a:tailEnd/>
        </a:ln>
      </xdr:spPr>
    </xdr:pic>
    <xdr:clientData/>
  </xdr:twoCellAnchor>
  <xdr:twoCellAnchor>
    <xdr:from>
      <xdr:col>1</xdr:col>
      <xdr:colOff>9525</xdr:colOff>
      <xdr:row>510</xdr:row>
      <xdr:rowOff>9525</xdr:rowOff>
    </xdr:from>
    <xdr:to>
      <xdr:col>1</xdr:col>
      <xdr:colOff>914400</xdr:colOff>
      <xdr:row>510</xdr:row>
      <xdr:rowOff>809625</xdr:rowOff>
    </xdr:to>
    <xdr:pic>
      <xdr:nvPicPr>
        <xdr:cNvPr id="13678" name="Picture 500"/>
        <xdr:cNvPicPr>
          <a:picLocks noChangeAspect="1" noChangeArrowheads="1"/>
        </xdr:cNvPicPr>
      </xdr:nvPicPr>
      <xdr:blipFill>
        <a:blip xmlns:r="http://schemas.openxmlformats.org/officeDocument/2006/relationships" r:embed="rId492" cstate="print"/>
        <a:srcRect/>
        <a:stretch>
          <a:fillRect/>
        </a:stretch>
      </xdr:blipFill>
      <xdr:spPr bwMode="auto">
        <a:xfrm>
          <a:off x="2076450" y="411527625"/>
          <a:ext cx="904875" cy="800100"/>
        </a:xfrm>
        <a:prstGeom prst="rect">
          <a:avLst/>
        </a:prstGeom>
        <a:noFill/>
        <a:ln w="9525">
          <a:noFill/>
          <a:prstDash val="dot"/>
          <a:miter lim="800000"/>
          <a:headEnd/>
          <a:tailEnd/>
        </a:ln>
      </xdr:spPr>
    </xdr:pic>
    <xdr:clientData/>
  </xdr:twoCellAnchor>
  <xdr:twoCellAnchor>
    <xdr:from>
      <xdr:col>1</xdr:col>
      <xdr:colOff>9525</xdr:colOff>
      <xdr:row>511</xdr:row>
      <xdr:rowOff>9525</xdr:rowOff>
    </xdr:from>
    <xdr:to>
      <xdr:col>1</xdr:col>
      <xdr:colOff>914400</xdr:colOff>
      <xdr:row>511</xdr:row>
      <xdr:rowOff>809625</xdr:rowOff>
    </xdr:to>
    <xdr:pic>
      <xdr:nvPicPr>
        <xdr:cNvPr id="13679" name="Picture 501"/>
        <xdr:cNvPicPr>
          <a:picLocks noChangeAspect="1" noChangeArrowheads="1"/>
        </xdr:cNvPicPr>
      </xdr:nvPicPr>
      <xdr:blipFill>
        <a:blip xmlns:r="http://schemas.openxmlformats.org/officeDocument/2006/relationships" r:embed="rId493" cstate="print"/>
        <a:srcRect/>
        <a:stretch>
          <a:fillRect/>
        </a:stretch>
      </xdr:blipFill>
      <xdr:spPr bwMode="auto">
        <a:xfrm>
          <a:off x="2076450" y="412365825"/>
          <a:ext cx="904875" cy="800100"/>
        </a:xfrm>
        <a:prstGeom prst="rect">
          <a:avLst/>
        </a:prstGeom>
        <a:noFill/>
        <a:ln w="9525">
          <a:noFill/>
          <a:prstDash val="dot"/>
          <a:miter lim="800000"/>
          <a:headEnd/>
          <a:tailEnd/>
        </a:ln>
      </xdr:spPr>
    </xdr:pic>
    <xdr:clientData/>
  </xdr:twoCellAnchor>
  <xdr:twoCellAnchor>
    <xdr:from>
      <xdr:col>1</xdr:col>
      <xdr:colOff>9525</xdr:colOff>
      <xdr:row>512</xdr:row>
      <xdr:rowOff>9525</xdr:rowOff>
    </xdr:from>
    <xdr:to>
      <xdr:col>1</xdr:col>
      <xdr:colOff>914400</xdr:colOff>
      <xdr:row>512</xdr:row>
      <xdr:rowOff>809625</xdr:rowOff>
    </xdr:to>
    <xdr:pic>
      <xdr:nvPicPr>
        <xdr:cNvPr id="13680" name="Picture 502"/>
        <xdr:cNvPicPr>
          <a:picLocks noChangeAspect="1" noChangeArrowheads="1"/>
        </xdr:cNvPicPr>
      </xdr:nvPicPr>
      <xdr:blipFill>
        <a:blip xmlns:r="http://schemas.openxmlformats.org/officeDocument/2006/relationships" r:embed="rId494" cstate="print"/>
        <a:srcRect/>
        <a:stretch>
          <a:fillRect/>
        </a:stretch>
      </xdr:blipFill>
      <xdr:spPr bwMode="auto">
        <a:xfrm>
          <a:off x="2076450" y="413204025"/>
          <a:ext cx="904875" cy="800100"/>
        </a:xfrm>
        <a:prstGeom prst="rect">
          <a:avLst/>
        </a:prstGeom>
        <a:noFill/>
        <a:ln w="9525">
          <a:noFill/>
          <a:prstDash val="dot"/>
          <a:miter lim="800000"/>
          <a:headEnd/>
          <a:tailEnd/>
        </a:ln>
      </xdr:spPr>
    </xdr:pic>
    <xdr:clientData/>
  </xdr:twoCellAnchor>
  <xdr:twoCellAnchor>
    <xdr:from>
      <xdr:col>1</xdr:col>
      <xdr:colOff>9525</xdr:colOff>
      <xdr:row>513</xdr:row>
      <xdr:rowOff>9525</xdr:rowOff>
    </xdr:from>
    <xdr:to>
      <xdr:col>1</xdr:col>
      <xdr:colOff>914400</xdr:colOff>
      <xdr:row>513</xdr:row>
      <xdr:rowOff>809625</xdr:rowOff>
    </xdr:to>
    <xdr:pic>
      <xdr:nvPicPr>
        <xdr:cNvPr id="13681" name="Picture 503"/>
        <xdr:cNvPicPr>
          <a:picLocks noChangeAspect="1" noChangeArrowheads="1"/>
        </xdr:cNvPicPr>
      </xdr:nvPicPr>
      <xdr:blipFill>
        <a:blip xmlns:r="http://schemas.openxmlformats.org/officeDocument/2006/relationships" r:embed="rId495" cstate="print"/>
        <a:srcRect/>
        <a:stretch>
          <a:fillRect/>
        </a:stretch>
      </xdr:blipFill>
      <xdr:spPr bwMode="auto">
        <a:xfrm>
          <a:off x="2076450" y="414042225"/>
          <a:ext cx="904875" cy="800100"/>
        </a:xfrm>
        <a:prstGeom prst="rect">
          <a:avLst/>
        </a:prstGeom>
        <a:noFill/>
        <a:ln w="9525">
          <a:noFill/>
          <a:prstDash val="dot"/>
          <a:miter lim="800000"/>
          <a:headEnd/>
          <a:tailEnd/>
        </a:ln>
      </xdr:spPr>
    </xdr:pic>
    <xdr:clientData/>
  </xdr:twoCellAnchor>
  <xdr:twoCellAnchor>
    <xdr:from>
      <xdr:col>1</xdr:col>
      <xdr:colOff>9525</xdr:colOff>
      <xdr:row>514</xdr:row>
      <xdr:rowOff>9525</xdr:rowOff>
    </xdr:from>
    <xdr:to>
      <xdr:col>1</xdr:col>
      <xdr:colOff>914400</xdr:colOff>
      <xdr:row>514</xdr:row>
      <xdr:rowOff>809625</xdr:rowOff>
    </xdr:to>
    <xdr:pic>
      <xdr:nvPicPr>
        <xdr:cNvPr id="13682" name="Picture 504"/>
        <xdr:cNvPicPr>
          <a:picLocks noChangeAspect="1" noChangeArrowheads="1"/>
        </xdr:cNvPicPr>
      </xdr:nvPicPr>
      <xdr:blipFill>
        <a:blip xmlns:r="http://schemas.openxmlformats.org/officeDocument/2006/relationships" r:embed="rId496" cstate="print"/>
        <a:srcRect/>
        <a:stretch>
          <a:fillRect/>
        </a:stretch>
      </xdr:blipFill>
      <xdr:spPr bwMode="auto">
        <a:xfrm>
          <a:off x="2076450" y="414880425"/>
          <a:ext cx="904875" cy="800100"/>
        </a:xfrm>
        <a:prstGeom prst="rect">
          <a:avLst/>
        </a:prstGeom>
        <a:noFill/>
        <a:ln w="9525">
          <a:noFill/>
          <a:prstDash val="dot"/>
          <a:miter lim="800000"/>
          <a:headEnd/>
          <a:tailEnd/>
        </a:ln>
      </xdr:spPr>
    </xdr:pic>
    <xdr:clientData/>
  </xdr:twoCellAnchor>
  <xdr:twoCellAnchor>
    <xdr:from>
      <xdr:col>1</xdr:col>
      <xdr:colOff>9525</xdr:colOff>
      <xdr:row>515</xdr:row>
      <xdr:rowOff>9525</xdr:rowOff>
    </xdr:from>
    <xdr:to>
      <xdr:col>1</xdr:col>
      <xdr:colOff>914400</xdr:colOff>
      <xdr:row>515</xdr:row>
      <xdr:rowOff>809625</xdr:rowOff>
    </xdr:to>
    <xdr:pic>
      <xdr:nvPicPr>
        <xdr:cNvPr id="13683" name="Picture 505"/>
        <xdr:cNvPicPr>
          <a:picLocks noChangeAspect="1" noChangeArrowheads="1"/>
        </xdr:cNvPicPr>
      </xdr:nvPicPr>
      <xdr:blipFill>
        <a:blip xmlns:r="http://schemas.openxmlformats.org/officeDocument/2006/relationships" r:embed="rId497" cstate="print"/>
        <a:srcRect/>
        <a:stretch>
          <a:fillRect/>
        </a:stretch>
      </xdr:blipFill>
      <xdr:spPr bwMode="auto">
        <a:xfrm>
          <a:off x="2076450" y="415718625"/>
          <a:ext cx="904875" cy="800100"/>
        </a:xfrm>
        <a:prstGeom prst="rect">
          <a:avLst/>
        </a:prstGeom>
        <a:noFill/>
        <a:ln w="9525">
          <a:noFill/>
          <a:prstDash val="dot"/>
          <a:miter lim="800000"/>
          <a:headEnd/>
          <a:tailEnd/>
        </a:ln>
      </xdr:spPr>
    </xdr:pic>
    <xdr:clientData/>
  </xdr:twoCellAnchor>
  <xdr:twoCellAnchor>
    <xdr:from>
      <xdr:col>1</xdr:col>
      <xdr:colOff>9525</xdr:colOff>
      <xdr:row>516</xdr:row>
      <xdr:rowOff>9525</xdr:rowOff>
    </xdr:from>
    <xdr:to>
      <xdr:col>1</xdr:col>
      <xdr:colOff>914400</xdr:colOff>
      <xdr:row>516</xdr:row>
      <xdr:rowOff>809625</xdr:rowOff>
    </xdr:to>
    <xdr:pic>
      <xdr:nvPicPr>
        <xdr:cNvPr id="13684" name="Picture 506"/>
        <xdr:cNvPicPr>
          <a:picLocks noChangeAspect="1" noChangeArrowheads="1"/>
        </xdr:cNvPicPr>
      </xdr:nvPicPr>
      <xdr:blipFill>
        <a:blip xmlns:r="http://schemas.openxmlformats.org/officeDocument/2006/relationships" r:embed="rId498" cstate="print"/>
        <a:srcRect/>
        <a:stretch>
          <a:fillRect/>
        </a:stretch>
      </xdr:blipFill>
      <xdr:spPr bwMode="auto">
        <a:xfrm>
          <a:off x="2076450" y="416556825"/>
          <a:ext cx="904875" cy="800100"/>
        </a:xfrm>
        <a:prstGeom prst="rect">
          <a:avLst/>
        </a:prstGeom>
        <a:noFill/>
        <a:ln w="9525">
          <a:noFill/>
          <a:prstDash val="dot"/>
          <a:miter lim="800000"/>
          <a:headEnd/>
          <a:tailEnd/>
        </a:ln>
      </xdr:spPr>
    </xdr:pic>
    <xdr:clientData/>
  </xdr:twoCellAnchor>
  <xdr:twoCellAnchor>
    <xdr:from>
      <xdr:col>1</xdr:col>
      <xdr:colOff>9525</xdr:colOff>
      <xdr:row>517</xdr:row>
      <xdr:rowOff>9525</xdr:rowOff>
    </xdr:from>
    <xdr:to>
      <xdr:col>1</xdr:col>
      <xdr:colOff>914400</xdr:colOff>
      <xdr:row>517</xdr:row>
      <xdr:rowOff>809625</xdr:rowOff>
    </xdr:to>
    <xdr:pic>
      <xdr:nvPicPr>
        <xdr:cNvPr id="13685" name="Picture 507"/>
        <xdr:cNvPicPr>
          <a:picLocks noChangeAspect="1" noChangeArrowheads="1"/>
        </xdr:cNvPicPr>
      </xdr:nvPicPr>
      <xdr:blipFill>
        <a:blip xmlns:r="http://schemas.openxmlformats.org/officeDocument/2006/relationships" r:embed="rId499" cstate="print"/>
        <a:srcRect/>
        <a:stretch>
          <a:fillRect/>
        </a:stretch>
      </xdr:blipFill>
      <xdr:spPr bwMode="auto">
        <a:xfrm>
          <a:off x="2076450" y="417395025"/>
          <a:ext cx="904875" cy="800100"/>
        </a:xfrm>
        <a:prstGeom prst="rect">
          <a:avLst/>
        </a:prstGeom>
        <a:noFill/>
        <a:ln w="9525">
          <a:noFill/>
          <a:prstDash val="dot"/>
          <a:miter lim="800000"/>
          <a:headEnd/>
          <a:tailEnd/>
        </a:ln>
      </xdr:spPr>
    </xdr:pic>
    <xdr:clientData/>
  </xdr:twoCellAnchor>
  <xdr:twoCellAnchor>
    <xdr:from>
      <xdr:col>1</xdr:col>
      <xdr:colOff>9525</xdr:colOff>
      <xdr:row>519</xdr:row>
      <xdr:rowOff>9525</xdr:rowOff>
    </xdr:from>
    <xdr:to>
      <xdr:col>1</xdr:col>
      <xdr:colOff>914400</xdr:colOff>
      <xdr:row>519</xdr:row>
      <xdr:rowOff>809625</xdr:rowOff>
    </xdr:to>
    <xdr:pic>
      <xdr:nvPicPr>
        <xdr:cNvPr id="13686" name="Picture 508"/>
        <xdr:cNvPicPr>
          <a:picLocks noChangeAspect="1" noChangeArrowheads="1"/>
        </xdr:cNvPicPr>
      </xdr:nvPicPr>
      <xdr:blipFill>
        <a:blip xmlns:r="http://schemas.openxmlformats.org/officeDocument/2006/relationships" r:embed="rId500" cstate="print"/>
        <a:srcRect/>
        <a:stretch>
          <a:fillRect/>
        </a:stretch>
      </xdr:blipFill>
      <xdr:spPr bwMode="auto">
        <a:xfrm>
          <a:off x="2076450" y="418442775"/>
          <a:ext cx="904875" cy="800100"/>
        </a:xfrm>
        <a:prstGeom prst="rect">
          <a:avLst/>
        </a:prstGeom>
        <a:noFill/>
        <a:ln w="9525">
          <a:noFill/>
          <a:prstDash val="dot"/>
          <a:miter lim="800000"/>
          <a:headEnd/>
          <a:tailEnd/>
        </a:ln>
      </xdr:spPr>
    </xdr:pic>
    <xdr:clientData/>
  </xdr:twoCellAnchor>
  <xdr:twoCellAnchor>
    <xdr:from>
      <xdr:col>1</xdr:col>
      <xdr:colOff>9525</xdr:colOff>
      <xdr:row>523</xdr:row>
      <xdr:rowOff>9525</xdr:rowOff>
    </xdr:from>
    <xdr:to>
      <xdr:col>1</xdr:col>
      <xdr:colOff>914400</xdr:colOff>
      <xdr:row>523</xdr:row>
      <xdr:rowOff>809625</xdr:rowOff>
    </xdr:to>
    <xdr:pic>
      <xdr:nvPicPr>
        <xdr:cNvPr id="13687" name="Picture 509"/>
        <xdr:cNvPicPr>
          <a:picLocks noChangeAspect="1" noChangeArrowheads="1"/>
        </xdr:cNvPicPr>
      </xdr:nvPicPr>
      <xdr:blipFill>
        <a:blip xmlns:r="http://schemas.openxmlformats.org/officeDocument/2006/relationships" r:embed="rId501" cstate="print"/>
        <a:srcRect/>
        <a:stretch>
          <a:fillRect/>
        </a:stretch>
      </xdr:blipFill>
      <xdr:spPr bwMode="auto">
        <a:xfrm>
          <a:off x="2076450" y="420538275"/>
          <a:ext cx="904875" cy="800100"/>
        </a:xfrm>
        <a:prstGeom prst="rect">
          <a:avLst/>
        </a:prstGeom>
        <a:noFill/>
        <a:ln w="9525">
          <a:noFill/>
          <a:prstDash val="dot"/>
          <a:miter lim="800000"/>
          <a:headEnd/>
          <a:tailEnd/>
        </a:ln>
      </xdr:spPr>
    </xdr:pic>
    <xdr:clientData/>
  </xdr:twoCellAnchor>
  <xdr:twoCellAnchor>
    <xdr:from>
      <xdr:col>1</xdr:col>
      <xdr:colOff>9525</xdr:colOff>
      <xdr:row>525</xdr:row>
      <xdr:rowOff>9525</xdr:rowOff>
    </xdr:from>
    <xdr:to>
      <xdr:col>1</xdr:col>
      <xdr:colOff>914400</xdr:colOff>
      <xdr:row>525</xdr:row>
      <xdr:rowOff>809625</xdr:rowOff>
    </xdr:to>
    <xdr:pic>
      <xdr:nvPicPr>
        <xdr:cNvPr id="13688" name="Picture 510"/>
        <xdr:cNvPicPr>
          <a:picLocks noChangeAspect="1" noChangeArrowheads="1"/>
        </xdr:cNvPicPr>
      </xdr:nvPicPr>
      <xdr:blipFill>
        <a:blip xmlns:r="http://schemas.openxmlformats.org/officeDocument/2006/relationships" r:embed="rId502" cstate="print"/>
        <a:srcRect/>
        <a:stretch>
          <a:fillRect/>
        </a:stretch>
      </xdr:blipFill>
      <xdr:spPr bwMode="auto">
        <a:xfrm>
          <a:off x="2076450" y="421586025"/>
          <a:ext cx="904875" cy="800100"/>
        </a:xfrm>
        <a:prstGeom prst="rect">
          <a:avLst/>
        </a:prstGeom>
        <a:noFill/>
        <a:ln w="9525">
          <a:noFill/>
          <a:prstDash val="dot"/>
          <a:miter lim="800000"/>
          <a:headEnd/>
          <a:tailEnd/>
        </a:ln>
      </xdr:spPr>
    </xdr:pic>
    <xdr:clientData/>
  </xdr:twoCellAnchor>
  <xdr:twoCellAnchor>
    <xdr:from>
      <xdr:col>1</xdr:col>
      <xdr:colOff>9525</xdr:colOff>
      <xdr:row>387</xdr:row>
      <xdr:rowOff>9525</xdr:rowOff>
    </xdr:from>
    <xdr:to>
      <xdr:col>1</xdr:col>
      <xdr:colOff>914400</xdr:colOff>
      <xdr:row>387</xdr:row>
      <xdr:rowOff>809625</xdr:rowOff>
    </xdr:to>
    <xdr:pic>
      <xdr:nvPicPr>
        <xdr:cNvPr id="13689" name="Picture 511"/>
        <xdr:cNvPicPr>
          <a:picLocks noChangeAspect="1" noChangeArrowheads="1"/>
        </xdr:cNvPicPr>
      </xdr:nvPicPr>
      <xdr:blipFill>
        <a:blip xmlns:r="http://schemas.openxmlformats.org/officeDocument/2006/relationships" r:embed="rId503" cstate="print"/>
        <a:srcRect/>
        <a:stretch>
          <a:fillRect/>
        </a:stretch>
      </xdr:blipFill>
      <xdr:spPr bwMode="auto">
        <a:xfrm>
          <a:off x="2076450" y="310314975"/>
          <a:ext cx="904875" cy="800100"/>
        </a:xfrm>
        <a:prstGeom prst="rect">
          <a:avLst/>
        </a:prstGeom>
        <a:noFill/>
        <a:ln w="9525">
          <a:noFill/>
          <a:prstDash val="dot"/>
          <a:miter lim="800000"/>
          <a:headEnd/>
          <a:tailEnd/>
        </a:ln>
      </xdr:spPr>
    </xdr:pic>
    <xdr:clientData/>
  </xdr:twoCellAnchor>
  <xdr:twoCellAnchor>
    <xdr:from>
      <xdr:col>1</xdr:col>
      <xdr:colOff>9525</xdr:colOff>
      <xdr:row>388</xdr:row>
      <xdr:rowOff>9525</xdr:rowOff>
    </xdr:from>
    <xdr:to>
      <xdr:col>1</xdr:col>
      <xdr:colOff>914400</xdr:colOff>
      <xdr:row>388</xdr:row>
      <xdr:rowOff>809625</xdr:rowOff>
    </xdr:to>
    <xdr:pic>
      <xdr:nvPicPr>
        <xdr:cNvPr id="13690" name="Picture 512"/>
        <xdr:cNvPicPr>
          <a:picLocks noChangeAspect="1" noChangeArrowheads="1"/>
        </xdr:cNvPicPr>
      </xdr:nvPicPr>
      <xdr:blipFill>
        <a:blip xmlns:r="http://schemas.openxmlformats.org/officeDocument/2006/relationships" r:embed="rId504" cstate="print"/>
        <a:srcRect/>
        <a:stretch>
          <a:fillRect/>
        </a:stretch>
      </xdr:blipFill>
      <xdr:spPr bwMode="auto">
        <a:xfrm>
          <a:off x="2076450" y="311153175"/>
          <a:ext cx="904875" cy="800100"/>
        </a:xfrm>
        <a:prstGeom prst="rect">
          <a:avLst/>
        </a:prstGeom>
        <a:noFill/>
        <a:ln w="9525">
          <a:noFill/>
          <a:prstDash val="dot"/>
          <a:miter lim="800000"/>
          <a:headEnd/>
          <a:tailEnd/>
        </a:ln>
      </xdr:spPr>
    </xdr:pic>
    <xdr:clientData/>
  </xdr:twoCellAnchor>
  <xdr:twoCellAnchor>
    <xdr:from>
      <xdr:col>1</xdr:col>
      <xdr:colOff>9525</xdr:colOff>
      <xdr:row>526</xdr:row>
      <xdr:rowOff>9525</xdr:rowOff>
    </xdr:from>
    <xdr:to>
      <xdr:col>1</xdr:col>
      <xdr:colOff>914400</xdr:colOff>
      <xdr:row>526</xdr:row>
      <xdr:rowOff>809625</xdr:rowOff>
    </xdr:to>
    <xdr:pic>
      <xdr:nvPicPr>
        <xdr:cNvPr id="13691" name="Picture 513"/>
        <xdr:cNvPicPr>
          <a:picLocks noChangeAspect="1" noChangeArrowheads="1"/>
        </xdr:cNvPicPr>
      </xdr:nvPicPr>
      <xdr:blipFill>
        <a:blip xmlns:r="http://schemas.openxmlformats.org/officeDocument/2006/relationships" r:embed="rId505" cstate="print"/>
        <a:srcRect/>
        <a:stretch>
          <a:fillRect/>
        </a:stretch>
      </xdr:blipFill>
      <xdr:spPr bwMode="auto">
        <a:xfrm>
          <a:off x="2076450" y="422424225"/>
          <a:ext cx="904875" cy="800100"/>
        </a:xfrm>
        <a:prstGeom prst="rect">
          <a:avLst/>
        </a:prstGeom>
        <a:noFill/>
        <a:ln w="9525">
          <a:noFill/>
          <a:prstDash val="dot"/>
          <a:miter lim="800000"/>
          <a:headEnd/>
          <a:tailEnd/>
        </a:ln>
      </xdr:spPr>
    </xdr:pic>
    <xdr:clientData/>
  </xdr:twoCellAnchor>
  <xdr:twoCellAnchor>
    <xdr:from>
      <xdr:col>1</xdr:col>
      <xdr:colOff>9525</xdr:colOff>
      <xdr:row>527</xdr:row>
      <xdr:rowOff>9525</xdr:rowOff>
    </xdr:from>
    <xdr:to>
      <xdr:col>1</xdr:col>
      <xdr:colOff>914400</xdr:colOff>
      <xdr:row>527</xdr:row>
      <xdr:rowOff>809625</xdr:rowOff>
    </xdr:to>
    <xdr:pic>
      <xdr:nvPicPr>
        <xdr:cNvPr id="13692" name="Picture 514"/>
        <xdr:cNvPicPr>
          <a:picLocks noChangeAspect="1" noChangeArrowheads="1"/>
        </xdr:cNvPicPr>
      </xdr:nvPicPr>
      <xdr:blipFill>
        <a:blip xmlns:r="http://schemas.openxmlformats.org/officeDocument/2006/relationships" r:embed="rId506" cstate="print"/>
        <a:srcRect/>
        <a:stretch>
          <a:fillRect/>
        </a:stretch>
      </xdr:blipFill>
      <xdr:spPr bwMode="auto">
        <a:xfrm>
          <a:off x="2076450" y="423262425"/>
          <a:ext cx="904875" cy="800100"/>
        </a:xfrm>
        <a:prstGeom prst="rect">
          <a:avLst/>
        </a:prstGeom>
        <a:noFill/>
        <a:ln w="9525">
          <a:noFill/>
          <a:prstDash val="dot"/>
          <a:miter lim="800000"/>
          <a:headEnd/>
          <a:tailEnd/>
        </a:ln>
      </xdr:spPr>
    </xdr:pic>
    <xdr:clientData/>
  </xdr:twoCellAnchor>
  <xdr:twoCellAnchor>
    <xdr:from>
      <xdr:col>1</xdr:col>
      <xdr:colOff>9525</xdr:colOff>
      <xdr:row>528</xdr:row>
      <xdr:rowOff>9525</xdr:rowOff>
    </xdr:from>
    <xdr:to>
      <xdr:col>1</xdr:col>
      <xdr:colOff>914400</xdr:colOff>
      <xdr:row>528</xdr:row>
      <xdr:rowOff>809625</xdr:rowOff>
    </xdr:to>
    <xdr:pic>
      <xdr:nvPicPr>
        <xdr:cNvPr id="13693" name="Picture 515"/>
        <xdr:cNvPicPr>
          <a:picLocks noChangeAspect="1" noChangeArrowheads="1"/>
        </xdr:cNvPicPr>
      </xdr:nvPicPr>
      <xdr:blipFill>
        <a:blip xmlns:r="http://schemas.openxmlformats.org/officeDocument/2006/relationships" r:embed="rId507" cstate="print"/>
        <a:srcRect/>
        <a:stretch>
          <a:fillRect/>
        </a:stretch>
      </xdr:blipFill>
      <xdr:spPr bwMode="auto">
        <a:xfrm>
          <a:off x="2076450" y="424100625"/>
          <a:ext cx="904875" cy="800100"/>
        </a:xfrm>
        <a:prstGeom prst="rect">
          <a:avLst/>
        </a:prstGeom>
        <a:noFill/>
        <a:ln w="9525">
          <a:noFill/>
          <a:prstDash val="dot"/>
          <a:miter lim="800000"/>
          <a:headEnd/>
          <a:tailEnd/>
        </a:ln>
      </xdr:spPr>
    </xdr:pic>
    <xdr:clientData/>
  </xdr:twoCellAnchor>
  <xdr:twoCellAnchor>
    <xdr:from>
      <xdr:col>1</xdr:col>
      <xdr:colOff>9525</xdr:colOff>
      <xdr:row>530</xdr:row>
      <xdr:rowOff>9525</xdr:rowOff>
    </xdr:from>
    <xdr:to>
      <xdr:col>1</xdr:col>
      <xdr:colOff>914400</xdr:colOff>
      <xdr:row>530</xdr:row>
      <xdr:rowOff>809625</xdr:rowOff>
    </xdr:to>
    <xdr:pic>
      <xdr:nvPicPr>
        <xdr:cNvPr id="13694" name="Picture 516"/>
        <xdr:cNvPicPr>
          <a:picLocks noChangeAspect="1" noChangeArrowheads="1"/>
        </xdr:cNvPicPr>
      </xdr:nvPicPr>
      <xdr:blipFill>
        <a:blip xmlns:r="http://schemas.openxmlformats.org/officeDocument/2006/relationships" r:embed="rId508" cstate="print"/>
        <a:srcRect/>
        <a:stretch>
          <a:fillRect/>
        </a:stretch>
      </xdr:blipFill>
      <xdr:spPr bwMode="auto">
        <a:xfrm>
          <a:off x="2076450" y="425148375"/>
          <a:ext cx="904875" cy="800100"/>
        </a:xfrm>
        <a:prstGeom prst="rect">
          <a:avLst/>
        </a:prstGeom>
        <a:noFill/>
        <a:ln w="9525">
          <a:noFill/>
          <a:prstDash val="dot"/>
          <a:miter lim="800000"/>
          <a:headEnd/>
          <a:tailEnd/>
        </a:ln>
      </xdr:spPr>
    </xdr:pic>
    <xdr:clientData/>
  </xdr:twoCellAnchor>
  <xdr:twoCellAnchor>
    <xdr:from>
      <xdr:col>1</xdr:col>
      <xdr:colOff>9525</xdr:colOff>
      <xdr:row>531</xdr:row>
      <xdr:rowOff>9525</xdr:rowOff>
    </xdr:from>
    <xdr:to>
      <xdr:col>1</xdr:col>
      <xdr:colOff>914400</xdr:colOff>
      <xdr:row>531</xdr:row>
      <xdr:rowOff>809625</xdr:rowOff>
    </xdr:to>
    <xdr:pic>
      <xdr:nvPicPr>
        <xdr:cNvPr id="13695" name="Picture 517"/>
        <xdr:cNvPicPr>
          <a:picLocks noChangeAspect="1" noChangeArrowheads="1"/>
        </xdr:cNvPicPr>
      </xdr:nvPicPr>
      <xdr:blipFill>
        <a:blip xmlns:r="http://schemas.openxmlformats.org/officeDocument/2006/relationships" r:embed="rId509" cstate="print"/>
        <a:srcRect/>
        <a:stretch>
          <a:fillRect/>
        </a:stretch>
      </xdr:blipFill>
      <xdr:spPr bwMode="auto">
        <a:xfrm>
          <a:off x="2076450" y="425986575"/>
          <a:ext cx="904875" cy="800100"/>
        </a:xfrm>
        <a:prstGeom prst="rect">
          <a:avLst/>
        </a:prstGeom>
        <a:noFill/>
        <a:ln w="9525">
          <a:noFill/>
          <a:prstDash val="dot"/>
          <a:miter lim="800000"/>
          <a:headEnd/>
          <a:tailEnd/>
        </a:ln>
      </xdr:spPr>
    </xdr:pic>
    <xdr:clientData/>
  </xdr:twoCellAnchor>
  <xdr:twoCellAnchor>
    <xdr:from>
      <xdr:col>1</xdr:col>
      <xdr:colOff>9525</xdr:colOff>
      <xdr:row>532</xdr:row>
      <xdr:rowOff>9525</xdr:rowOff>
    </xdr:from>
    <xdr:to>
      <xdr:col>1</xdr:col>
      <xdr:colOff>914400</xdr:colOff>
      <xdr:row>532</xdr:row>
      <xdr:rowOff>809625</xdr:rowOff>
    </xdr:to>
    <xdr:pic>
      <xdr:nvPicPr>
        <xdr:cNvPr id="13696" name="Picture 518"/>
        <xdr:cNvPicPr>
          <a:picLocks noChangeAspect="1" noChangeArrowheads="1"/>
        </xdr:cNvPicPr>
      </xdr:nvPicPr>
      <xdr:blipFill>
        <a:blip xmlns:r="http://schemas.openxmlformats.org/officeDocument/2006/relationships" r:embed="rId510" cstate="print"/>
        <a:srcRect/>
        <a:stretch>
          <a:fillRect/>
        </a:stretch>
      </xdr:blipFill>
      <xdr:spPr bwMode="auto">
        <a:xfrm>
          <a:off x="2076450" y="426824775"/>
          <a:ext cx="904875" cy="800100"/>
        </a:xfrm>
        <a:prstGeom prst="rect">
          <a:avLst/>
        </a:prstGeom>
        <a:noFill/>
        <a:ln w="9525">
          <a:noFill/>
          <a:prstDash val="dot"/>
          <a:miter lim="800000"/>
          <a:headEnd/>
          <a:tailEnd/>
        </a:ln>
      </xdr:spPr>
    </xdr:pic>
    <xdr:clientData/>
  </xdr:twoCellAnchor>
  <xdr:twoCellAnchor>
    <xdr:from>
      <xdr:col>1</xdr:col>
      <xdr:colOff>9525</xdr:colOff>
      <xdr:row>533</xdr:row>
      <xdr:rowOff>9525</xdr:rowOff>
    </xdr:from>
    <xdr:to>
      <xdr:col>1</xdr:col>
      <xdr:colOff>914400</xdr:colOff>
      <xdr:row>533</xdr:row>
      <xdr:rowOff>809625</xdr:rowOff>
    </xdr:to>
    <xdr:pic>
      <xdr:nvPicPr>
        <xdr:cNvPr id="13697" name="Picture 519"/>
        <xdr:cNvPicPr>
          <a:picLocks noChangeAspect="1" noChangeArrowheads="1"/>
        </xdr:cNvPicPr>
      </xdr:nvPicPr>
      <xdr:blipFill>
        <a:blip xmlns:r="http://schemas.openxmlformats.org/officeDocument/2006/relationships" r:embed="rId511" cstate="print"/>
        <a:srcRect/>
        <a:stretch>
          <a:fillRect/>
        </a:stretch>
      </xdr:blipFill>
      <xdr:spPr bwMode="auto">
        <a:xfrm>
          <a:off x="2076450" y="427662975"/>
          <a:ext cx="904875" cy="800100"/>
        </a:xfrm>
        <a:prstGeom prst="rect">
          <a:avLst/>
        </a:prstGeom>
        <a:noFill/>
        <a:ln w="9525">
          <a:noFill/>
          <a:prstDash val="dot"/>
          <a:miter lim="800000"/>
          <a:headEnd/>
          <a:tailEnd/>
        </a:ln>
      </xdr:spPr>
    </xdr:pic>
    <xdr:clientData/>
  </xdr:twoCellAnchor>
  <xdr:twoCellAnchor>
    <xdr:from>
      <xdr:col>1</xdr:col>
      <xdr:colOff>9525</xdr:colOff>
      <xdr:row>534</xdr:row>
      <xdr:rowOff>9525</xdr:rowOff>
    </xdr:from>
    <xdr:to>
      <xdr:col>1</xdr:col>
      <xdr:colOff>914400</xdr:colOff>
      <xdr:row>534</xdr:row>
      <xdr:rowOff>809625</xdr:rowOff>
    </xdr:to>
    <xdr:pic>
      <xdr:nvPicPr>
        <xdr:cNvPr id="13698" name="Picture 520"/>
        <xdr:cNvPicPr>
          <a:picLocks noChangeAspect="1" noChangeArrowheads="1"/>
        </xdr:cNvPicPr>
      </xdr:nvPicPr>
      <xdr:blipFill>
        <a:blip xmlns:r="http://schemas.openxmlformats.org/officeDocument/2006/relationships" r:embed="rId512" cstate="print"/>
        <a:srcRect/>
        <a:stretch>
          <a:fillRect/>
        </a:stretch>
      </xdr:blipFill>
      <xdr:spPr bwMode="auto">
        <a:xfrm>
          <a:off x="2076450" y="428501175"/>
          <a:ext cx="904875" cy="800100"/>
        </a:xfrm>
        <a:prstGeom prst="rect">
          <a:avLst/>
        </a:prstGeom>
        <a:noFill/>
        <a:ln w="9525">
          <a:noFill/>
          <a:prstDash val="dot"/>
          <a:miter lim="800000"/>
          <a:headEnd/>
          <a:tailEnd/>
        </a:ln>
      </xdr:spPr>
    </xdr:pic>
    <xdr:clientData/>
  </xdr:twoCellAnchor>
  <xdr:twoCellAnchor>
    <xdr:from>
      <xdr:col>1</xdr:col>
      <xdr:colOff>9525</xdr:colOff>
      <xdr:row>535</xdr:row>
      <xdr:rowOff>9525</xdr:rowOff>
    </xdr:from>
    <xdr:to>
      <xdr:col>1</xdr:col>
      <xdr:colOff>914400</xdr:colOff>
      <xdr:row>535</xdr:row>
      <xdr:rowOff>809625</xdr:rowOff>
    </xdr:to>
    <xdr:pic>
      <xdr:nvPicPr>
        <xdr:cNvPr id="13699" name="Picture 521"/>
        <xdr:cNvPicPr>
          <a:picLocks noChangeAspect="1" noChangeArrowheads="1"/>
        </xdr:cNvPicPr>
      </xdr:nvPicPr>
      <xdr:blipFill>
        <a:blip xmlns:r="http://schemas.openxmlformats.org/officeDocument/2006/relationships" r:embed="rId513" cstate="print"/>
        <a:srcRect/>
        <a:stretch>
          <a:fillRect/>
        </a:stretch>
      </xdr:blipFill>
      <xdr:spPr bwMode="auto">
        <a:xfrm>
          <a:off x="2076450" y="429339375"/>
          <a:ext cx="904875" cy="800100"/>
        </a:xfrm>
        <a:prstGeom prst="rect">
          <a:avLst/>
        </a:prstGeom>
        <a:noFill/>
        <a:ln w="9525">
          <a:noFill/>
          <a:prstDash val="dot"/>
          <a:miter lim="800000"/>
          <a:headEnd/>
          <a:tailEnd/>
        </a:ln>
      </xdr:spPr>
    </xdr:pic>
    <xdr:clientData/>
  </xdr:twoCellAnchor>
  <xdr:twoCellAnchor>
    <xdr:from>
      <xdr:col>1</xdr:col>
      <xdr:colOff>9525</xdr:colOff>
      <xdr:row>536</xdr:row>
      <xdr:rowOff>9525</xdr:rowOff>
    </xdr:from>
    <xdr:to>
      <xdr:col>1</xdr:col>
      <xdr:colOff>914400</xdr:colOff>
      <xdr:row>536</xdr:row>
      <xdr:rowOff>809625</xdr:rowOff>
    </xdr:to>
    <xdr:pic>
      <xdr:nvPicPr>
        <xdr:cNvPr id="13700" name="Picture 522"/>
        <xdr:cNvPicPr>
          <a:picLocks noChangeAspect="1" noChangeArrowheads="1"/>
        </xdr:cNvPicPr>
      </xdr:nvPicPr>
      <xdr:blipFill>
        <a:blip xmlns:r="http://schemas.openxmlformats.org/officeDocument/2006/relationships" r:embed="rId514" cstate="print"/>
        <a:srcRect/>
        <a:stretch>
          <a:fillRect/>
        </a:stretch>
      </xdr:blipFill>
      <xdr:spPr bwMode="auto">
        <a:xfrm>
          <a:off x="2076450" y="430177575"/>
          <a:ext cx="904875" cy="800100"/>
        </a:xfrm>
        <a:prstGeom prst="rect">
          <a:avLst/>
        </a:prstGeom>
        <a:noFill/>
        <a:ln w="9525">
          <a:noFill/>
          <a:prstDash val="dot"/>
          <a:miter lim="800000"/>
          <a:headEnd/>
          <a:tailEnd/>
        </a:ln>
      </xdr:spPr>
    </xdr:pic>
    <xdr:clientData/>
  </xdr:twoCellAnchor>
  <xdr:twoCellAnchor>
    <xdr:from>
      <xdr:col>1</xdr:col>
      <xdr:colOff>9525</xdr:colOff>
      <xdr:row>537</xdr:row>
      <xdr:rowOff>9525</xdr:rowOff>
    </xdr:from>
    <xdr:to>
      <xdr:col>1</xdr:col>
      <xdr:colOff>914400</xdr:colOff>
      <xdr:row>537</xdr:row>
      <xdr:rowOff>809625</xdr:rowOff>
    </xdr:to>
    <xdr:pic>
      <xdr:nvPicPr>
        <xdr:cNvPr id="13701" name="Picture 523"/>
        <xdr:cNvPicPr>
          <a:picLocks noChangeAspect="1" noChangeArrowheads="1"/>
        </xdr:cNvPicPr>
      </xdr:nvPicPr>
      <xdr:blipFill>
        <a:blip xmlns:r="http://schemas.openxmlformats.org/officeDocument/2006/relationships" r:embed="rId515" cstate="print"/>
        <a:srcRect/>
        <a:stretch>
          <a:fillRect/>
        </a:stretch>
      </xdr:blipFill>
      <xdr:spPr bwMode="auto">
        <a:xfrm>
          <a:off x="2076450" y="431015775"/>
          <a:ext cx="904875" cy="800100"/>
        </a:xfrm>
        <a:prstGeom prst="rect">
          <a:avLst/>
        </a:prstGeom>
        <a:noFill/>
        <a:ln w="9525">
          <a:noFill/>
          <a:prstDash val="dot"/>
          <a:miter lim="800000"/>
          <a:headEnd/>
          <a:tailEnd/>
        </a:ln>
      </xdr:spPr>
    </xdr:pic>
    <xdr:clientData/>
  </xdr:twoCellAnchor>
  <xdr:twoCellAnchor>
    <xdr:from>
      <xdr:col>1</xdr:col>
      <xdr:colOff>9525</xdr:colOff>
      <xdr:row>538</xdr:row>
      <xdr:rowOff>9525</xdr:rowOff>
    </xdr:from>
    <xdr:to>
      <xdr:col>1</xdr:col>
      <xdr:colOff>914400</xdr:colOff>
      <xdr:row>538</xdr:row>
      <xdr:rowOff>809625</xdr:rowOff>
    </xdr:to>
    <xdr:pic>
      <xdr:nvPicPr>
        <xdr:cNvPr id="13702" name="Picture 524"/>
        <xdr:cNvPicPr>
          <a:picLocks noChangeAspect="1" noChangeArrowheads="1"/>
        </xdr:cNvPicPr>
      </xdr:nvPicPr>
      <xdr:blipFill>
        <a:blip xmlns:r="http://schemas.openxmlformats.org/officeDocument/2006/relationships" r:embed="rId516" cstate="print"/>
        <a:srcRect/>
        <a:stretch>
          <a:fillRect/>
        </a:stretch>
      </xdr:blipFill>
      <xdr:spPr bwMode="auto">
        <a:xfrm>
          <a:off x="2076450" y="431853975"/>
          <a:ext cx="904875" cy="800100"/>
        </a:xfrm>
        <a:prstGeom prst="rect">
          <a:avLst/>
        </a:prstGeom>
        <a:noFill/>
        <a:ln w="9525">
          <a:noFill/>
          <a:prstDash val="dot"/>
          <a:miter lim="800000"/>
          <a:headEnd/>
          <a:tailEnd/>
        </a:ln>
      </xdr:spPr>
    </xdr:pic>
    <xdr:clientData/>
  </xdr:twoCellAnchor>
  <xdr:twoCellAnchor>
    <xdr:from>
      <xdr:col>1</xdr:col>
      <xdr:colOff>9525</xdr:colOff>
      <xdr:row>541</xdr:row>
      <xdr:rowOff>9525</xdr:rowOff>
    </xdr:from>
    <xdr:to>
      <xdr:col>1</xdr:col>
      <xdr:colOff>914400</xdr:colOff>
      <xdr:row>541</xdr:row>
      <xdr:rowOff>809625</xdr:rowOff>
    </xdr:to>
    <xdr:pic>
      <xdr:nvPicPr>
        <xdr:cNvPr id="13703" name="Picture 525"/>
        <xdr:cNvPicPr>
          <a:picLocks noChangeAspect="1" noChangeArrowheads="1"/>
        </xdr:cNvPicPr>
      </xdr:nvPicPr>
      <xdr:blipFill>
        <a:blip xmlns:r="http://schemas.openxmlformats.org/officeDocument/2006/relationships" r:embed="rId517" cstate="print"/>
        <a:srcRect/>
        <a:stretch>
          <a:fillRect/>
        </a:stretch>
      </xdr:blipFill>
      <xdr:spPr bwMode="auto">
        <a:xfrm>
          <a:off x="2076450" y="433111275"/>
          <a:ext cx="904875" cy="800100"/>
        </a:xfrm>
        <a:prstGeom prst="rect">
          <a:avLst/>
        </a:prstGeom>
        <a:noFill/>
        <a:ln w="9525">
          <a:noFill/>
          <a:prstDash val="dot"/>
          <a:miter lim="800000"/>
          <a:headEnd/>
          <a:tailEnd/>
        </a:ln>
      </xdr:spPr>
    </xdr:pic>
    <xdr:clientData/>
  </xdr:twoCellAnchor>
  <xdr:twoCellAnchor>
    <xdr:from>
      <xdr:col>1</xdr:col>
      <xdr:colOff>57150</xdr:colOff>
      <xdr:row>542</xdr:row>
      <xdr:rowOff>133350</xdr:rowOff>
    </xdr:from>
    <xdr:to>
      <xdr:col>1</xdr:col>
      <xdr:colOff>876300</xdr:colOff>
      <xdr:row>542</xdr:row>
      <xdr:rowOff>600075</xdr:rowOff>
    </xdr:to>
    <xdr:pic>
      <xdr:nvPicPr>
        <xdr:cNvPr id="13704" name="Kép 13"/>
        <xdr:cNvPicPr>
          <a:picLocks noChangeAspect="1"/>
        </xdr:cNvPicPr>
      </xdr:nvPicPr>
      <xdr:blipFill>
        <a:blip xmlns:r="http://schemas.openxmlformats.org/officeDocument/2006/relationships" r:embed="rId518" cstate="print"/>
        <a:srcRect/>
        <a:stretch>
          <a:fillRect/>
        </a:stretch>
      </xdr:blipFill>
      <xdr:spPr bwMode="auto">
        <a:xfrm>
          <a:off x="2124075" y="434073300"/>
          <a:ext cx="819150" cy="466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K569"/>
  <sheetViews>
    <sheetView tabSelected="1" workbookViewId="0">
      <pane xSplit="3" ySplit="2" topLeftCell="D3" activePane="bottomRight" state="frozen"/>
      <selection pane="topRight" activeCell="D1" sqref="D1"/>
      <selection pane="bottomLeft" activeCell="A3" sqref="A3"/>
      <selection pane="bottomRight" sqref="A1:A2"/>
    </sheetView>
  </sheetViews>
  <sheetFormatPr defaultColWidth="10.6640625" defaultRowHeight="11.25"/>
  <cols>
    <col min="1" max="1" width="36.1640625" style="1" customWidth="1"/>
    <col min="2" max="2" width="16" style="1" customWidth="1"/>
    <col min="3" max="3" width="15" style="1" customWidth="1"/>
    <col min="4" max="4" width="9.33203125" style="1" customWidth="1"/>
    <col min="5" max="5" width="29.6640625" style="1" customWidth="1"/>
    <col min="6" max="6" width="7.83203125" style="16" customWidth="1"/>
    <col min="7" max="7" width="10.6640625" style="43"/>
    <col min="8" max="8" width="10.6640625" style="36"/>
    <col min="9" max="9" width="12.33203125" style="1" hidden="1" customWidth="1"/>
    <col min="10" max="10" width="12.33203125" style="39" customWidth="1"/>
    <col min="11" max="11" width="19.83203125" style="39" customWidth="1"/>
  </cols>
  <sheetData>
    <row r="1" spans="1:11" s="3" customFormat="1" ht="34.5" customHeight="1" thickBot="1">
      <c r="A1" s="28" t="s">
        <v>646</v>
      </c>
      <c r="B1" s="29" t="s">
        <v>647</v>
      </c>
      <c r="C1" s="28" t="s">
        <v>267</v>
      </c>
      <c r="D1" s="28" t="s">
        <v>268</v>
      </c>
      <c r="E1" s="28" t="s">
        <v>269</v>
      </c>
      <c r="F1" s="38" t="s">
        <v>648</v>
      </c>
      <c r="G1" s="40" t="s">
        <v>1591</v>
      </c>
      <c r="H1" s="40" t="s">
        <v>1591</v>
      </c>
      <c r="I1" s="30" t="s">
        <v>1003</v>
      </c>
      <c r="J1" s="30"/>
      <c r="K1" s="30"/>
    </row>
    <row r="2" spans="1:11" s="3" customFormat="1" ht="28.5" customHeight="1" thickBot="1">
      <c r="A2" s="28"/>
      <c r="B2" s="29"/>
      <c r="C2" s="28"/>
      <c r="D2" s="28"/>
      <c r="E2" s="28"/>
      <c r="F2" s="38"/>
      <c r="G2" s="40"/>
      <c r="H2" s="40"/>
      <c r="I2" s="15" t="s">
        <v>643</v>
      </c>
      <c r="J2" s="4" t="s">
        <v>644</v>
      </c>
      <c r="K2" s="14" t="s">
        <v>645</v>
      </c>
    </row>
    <row r="3" spans="1:11" s="2" customFormat="1" ht="16.5" thickTop="1" thickBot="1">
      <c r="A3" s="24" t="s">
        <v>317</v>
      </c>
      <c r="B3" s="25"/>
      <c r="C3" s="26"/>
      <c r="D3" s="26"/>
      <c r="E3" s="26"/>
      <c r="F3" s="34"/>
      <c r="G3" s="34"/>
      <c r="H3" s="58"/>
      <c r="I3" s="27"/>
      <c r="J3" s="44"/>
      <c r="K3" s="45"/>
    </row>
    <row r="4" spans="1:11" s="2" customFormat="1" ht="16.5" thickTop="1" thickBot="1">
      <c r="A4" s="11" t="s">
        <v>1143</v>
      </c>
      <c r="B4" s="12"/>
      <c r="C4" s="13"/>
      <c r="D4" s="13"/>
      <c r="E4" s="13"/>
      <c r="F4" s="32"/>
      <c r="G4" s="41"/>
      <c r="H4" s="37"/>
      <c r="I4" s="7"/>
      <c r="J4" s="46"/>
      <c r="K4" s="47"/>
    </row>
    <row r="5" spans="1:11" s="2" customFormat="1" ht="66" customHeight="1" thickTop="1" thickBot="1">
      <c r="A5" s="9" t="s">
        <v>1144</v>
      </c>
      <c r="B5" s="8"/>
      <c r="C5" s="8" t="s">
        <v>1145</v>
      </c>
      <c r="D5" s="8" t="s">
        <v>1146</v>
      </c>
      <c r="E5" s="8" t="s">
        <v>1147</v>
      </c>
      <c r="F5" s="31">
        <v>1</v>
      </c>
      <c r="G5" s="41">
        <v>99.7</v>
      </c>
      <c r="H5" s="37">
        <v>2642.05</v>
      </c>
      <c r="I5" s="6"/>
      <c r="J5" s="48"/>
      <c r="K5" s="49">
        <f t="shared" ref="K5:K36" si="0">IF((AND(I5&lt;&gt;"",J5&lt;&gt;"")),J5*H5+I5*$F5*H5,IF(I5="",J5*H5,I5*$F5*H5))</f>
        <v>0</v>
      </c>
    </row>
    <row r="6" spans="1:11" s="2" customFormat="1" ht="66" customHeight="1" thickTop="1" thickBot="1">
      <c r="A6" s="9" t="s">
        <v>1144</v>
      </c>
      <c r="B6" s="8"/>
      <c r="C6" s="8" t="s">
        <v>1148</v>
      </c>
      <c r="D6" s="8" t="s">
        <v>1149</v>
      </c>
      <c r="E6" s="8" t="s">
        <v>1150</v>
      </c>
      <c r="F6" s="31">
        <v>1</v>
      </c>
      <c r="G6" s="41">
        <v>109.2</v>
      </c>
      <c r="H6" s="37">
        <v>2893.8</v>
      </c>
      <c r="I6" s="6"/>
      <c r="J6" s="48"/>
      <c r="K6" s="49">
        <f t="shared" si="0"/>
        <v>0</v>
      </c>
    </row>
    <row r="7" spans="1:11" s="2" customFormat="1" ht="66" customHeight="1" thickTop="1" thickBot="1">
      <c r="A7" s="9" t="s">
        <v>1151</v>
      </c>
      <c r="B7" s="8"/>
      <c r="C7" s="8" t="s">
        <v>1152</v>
      </c>
      <c r="D7" s="8" t="s">
        <v>1153</v>
      </c>
      <c r="E7" s="8" t="s">
        <v>1154</v>
      </c>
      <c r="F7" s="31">
        <v>1</v>
      </c>
      <c r="G7" s="41">
        <v>94</v>
      </c>
      <c r="H7" s="37">
        <v>2491</v>
      </c>
      <c r="I7" s="6"/>
      <c r="J7" s="48"/>
      <c r="K7" s="49">
        <f t="shared" si="0"/>
        <v>0</v>
      </c>
    </row>
    <row r="8" spans="1:11" s="2" customFormat="1" ht="66" customHeight="1" thickTop="1" thickBot="1">
      <c r="A8" s="9" t="s">
        <v>1144</v>
      </c>
      <c r="B8" s="8"/>
      <c r="C8" s="8" t="s">
        <v>1155</v>
      </c>
      <c r="D8" s="8" t="s">
        <v>1156</v>
      </c>
      <c r="E8" s="8" t="s">
        <v>1157</v>
      </c>
      <c r="F8" s="31">
        <v>1</v>
      </c>
      <c r="G8" s="41">
        <v>73.7</v>
      </c>
      <c r="H8" s="37">
        <v>1953.0500000000002</v>
      </c>
      <c r="I8" s="6"/>
      <c r="J8" s="48"/>
      <c r="K8" s="49">
        <f t="shared" si="0"/>
        <v>0</v>
      </c>
    </row>
    <row r="9" spans="1:11" s="2" customFormat="1" ht="66" customHeight="1" thickTop="1" thickBot="1">
      <c r="A9" s="9" t="s">
        <v>1144</v>
      </c>
      <c r="B9" s="8"/>
      <c r="C9" s="8" t="s">
        <v>1158</v>
      </c>
      <c r="D9" s="8" t="s">
        <v>1159</v>
      </c>
      <c r="E9" s="8" t="s">
        <v>1160</v>
      </c>
      <c r="F9" s="31">
        <v>1</v>
      </c>
      <c r="G9" s="41">
        <v>89</v>
      </c>
      <c r="H9" s="37">
        <v>2358.5</v>
      </c>
      <c r="I9" s="6"/>
      <c r="J9" s="48"/>
      <c r="K9" s="49">
        <f t="shared" si="0"/>
        <v>0</v>
      </c>
    </row>
    <row r="10" spans="1:11" s="2" customFormat="1" ht="66" customHeight="1" thickTop="1" thickBot="1">
      <c r="A10" s="9" t="s">
        <v>1144</v>
      </c>
      <c r="B10" s="8"/>
      <c r="C10" s="8" t="s">
        <v>1161</v>
      </c>
      <c r="D10" s="8" t="s">
        <v>1162</v>
      </c>
      <c r="E10" s="8" t="s">
        <v>1163</v>
      </c>
      <c r="F10" s="31">
        <v>1</v>
      </c>
      <c r="G10" s="41">
        <v>78.2</v>
      </c>
      <c r="H10" s="37">
        <v>2072.3000000000002</v>
      </c>
      <c r="I10" s="6"/>
      <c r="J10" s="48"/>
      <c r="K10" s="49">
        <f t="shared" si="0"/>
        <v>0</v>
      </c>
    </row>
    <row r="11" spans="1:11" s="2" customFormat="1" ht="66" customHeight="1" thickTop="1" thickBot="1">
      <c r="A11" s="9" t="s">
        <v>1164</v>
      </c>
      <c r="B11" s="8"/>
      <c r="C11" s="8" t="s">
        <v>1165</v>
      </c>
      <c r="D11" s="8" t="s">
        <v>1166</v>
      </c>
      <c r="E11" s="8" t="s">
        <v>1167</v>
      </c>
      <c r="F11" s="31">
        <v>1</v>
      </c>
      <c r="G11" s="41">
        <v>96.4</v>
      </c>
      <c r="H11" s="37">
        <v>2554.6000000000004</v>
      </c>
      <c r="I11" s="6"/>
      <c r="J11" s="48"/>
      <c r="K11" s="49">
        <f t="shared" si="0"/>
        <v>0</v>
      </c>
    </row>
    <row r="12" spans="1:11" s="2" customFormat="1" ht="66" customHeight="1" thickTop="1" thickBot="1">
      <c r="A12" s="9" t="s">
        <v>1550</v>
      </c>
      <c r="B12" s="8"/>
      <c r="C12" s="8" t="s">
        <v>1168</v>
      </c>
      <c r="D12" s="8" t="s">
        <v>1169</v>
      </c>
      <c r="E12" s="8" t="s">
        <v>1170</v>
      </c>
      <c r="F12" s="31">
        <v>4</v>
      </c>
      <c r="G12" s="41">
        <v>23.6</v>
      </c>
      <c r="H12" s="37">
        <v>625.40000000000009</v>
      </c>
      <c r="I12" s="6"/>
      <c r="J12" s="48"/>
      <c r="K12" s="49">
        <f t="shared" si="0"/>
        <v>0</v>
      </c>
    </row>
    <row r="13" spans="1:11" s="2" customFormat="1" ht="66" customHeight="1" thickTop="1" thickBot="1">
      <c r="A13" s="9" t="s">
        <v>1550</v>
      </c>
      <c r="B13" s="8"/>
      <c r="C13" s="8" t="s">
        <v>1171</v>
      </c>
      <c r="D13" s="8" t="s">
        <v>1172</v>
      </c>
      <c r="E13" s="8" t="s">
        <v>1173</v>
      </c>
      <c r="F13" s="31">
        <v>4</v>
      </c>
      <c r="G13" s="41">
        <v>29.2</v>
      </c>
      <c r="H13" s="37">
        <v>773.8</v>
      </c>
      <c r="I13" s="6"/>
      <c r="J13" s="48"/>
      <c r="K13" s="49">
        <f t="shared" si="0"/>
        <v>0</v>
      </c>
    </row>
    <row r="14" spans="1:11" s="2" customFormat="1" ht="66" customHeight="1" thickTop="1" thickBot="1">
      <c r="A14" s="9" t="s">
        <v>1144</v>
      </c>
      <c r="B14" s="8"/>
      <c r="C14" s="8" t="s">
        <v>1174</v>
      </c>
      <c r="D14" s="8" t="s">
        <v>1175</v>
      </c>
      <c r="E14" s="8" t="s">
        <v>1176</v>
      </c>
      <c r="F14" s="31">
        <v>1</v>
      </c>
      <c r="G14" s="41">
        <v>72.099999999999994</v>
      </c>
      <c r="H14" s="37">
        <v>1910.6499999999999</v>
      </c>
      <c r="I14" s="6"/>
      <c r="J14" s="48"/>
      <c r="K14" s="49">
        <f t="shared" si="0"/>
        <v>0</v>
      </c>
    </row>
    <row r="15" spans="1:11" s="2" customFormat="1" ht="66" customHeight="1" thickTop="1" thickBot="1">
      <c r="A15" s="9" t="s">
        <v>1550</v>
      </c>
      <c r="B15" s="8"/>
      <c r="C15" s="8" t="s">
        <v>1177</v>
      </c>
      <c r="D15" s="8" t="s">
        <v>1178</v>
      </c>
      <c r="E15" s="8" t="s">
        <v>1179</v>
      </c>
      <c r="F15" s="31">
        <v>4</v>
      </c>
      <c r="G15" s="41">
        <v>29.8</v>
      </c>
      <c r="H15" s="37">
        <v>789.7</v>
      </c>
      <c r="I15" s="6"/>
      <c r="J15" s="48"/>
      <c r="K15" s="49">
        <f t="shared" si="0"/>
        <v>0</v>
      </c>
    </row>
    <row r="16" spans="1:11" s="2" customFormat="1" ht="66" customHeight="1" thickTop="1" thickBot="1">
      <c r="A16" s="9" t="s">
        <v>719</v>
      </c>
      <c r="B16" s="8"/>
      <c r="C16" s="8" t="s">
        <v>1180</v>
      </c>
      <c r="D16" s="8" t="s">
        <v>1181</v>
      </c>
      <c r="E16" s="8" t="s">
        <v>1182</v>
      </c>
      <c r="F16" s="31">
        <v>4</v>
      </c>
      <c r="G16" s="41">
        <v>42.5</v>
      </c>
      <c r="H16" s="37">
        <v>1126.25</v>
      </c>
      <c r="I16" s="6"/>
      <c r="J16" s="48"/>
      <c r="K16" s="49">
        <f t="shared" si="0"/>
        <v>0</v>
      </c>
    </row>
    <row r="17" spans="1:11" s="2" customFormat="1" ht="66" customHeight="1" thickTop="1" thickBot="1">
      <c r="A17" s="9" t="s">
        <v>1144</v>
      </c>
      <c r="B17" s="8"/>
      <c r="C17" s="8" t="s">
        <v>1183</v>
      </c>
      <c r="D17" s="8" t="s">
        <v>1184</v>
      </c>
      <c r="E17" s="8" t="s">
        <v>1185</v>
      </c>
      <c r="F17" s="31">
        <v>1</v>
      </c>
      <c r="G17" s="41">
        <v>63.5</v>
      </c>
      <c r="H17" s="37">
        <v>1682.75</v>
      </c>
      <c r="I17" s="6"/>
      <c r="J17" s="48"/>
      <c r="K17" s="49">
        <f t="shared" si="0"/>
        <v>0</v>
      </c>
    </row>
    <row r="18" spans="1:11" s="2" customFormat="1" ht="66" customHeight="1" thickTop="1" thickBot="1">
      <c r="A18" s="9" t="s">
        <v>1144</v>
      </c>
      <c r="B18" s="8"/>
      <c r="C18" s="8" t="s">
        <v>1186</v>
      </c>
      <c r="D18" s="8" t="s">
        <v>1187</v>
      </c>
      <c r="E18" s="8" t="s">
        <v>1185</v>
      </c>
      <c r="F18" s="31">
        <v>1</v>
      </c>
      <c r="G18" s="41">
        <v>55.2</v>
      </c>
      <c r="H18" s="37">
        <v>1462.8000000000002</v>
      </c>
      <c r="I18" s="6"/>
      <c r="J18" s="48"/>
      <c r="K18" s="49">
        <f t="shared" si="0"/>
        <v>0</v>
      </c>
    </row>
    <row r="19" spans="1:11" s="2" customFormat="1" ht="66" customHeight="1" thickTop="1" thickBot="1">
      <c r="A19" s="9" t="s">
        <v>1144</v>
      </c>
      <c r="B19" s="8"/>
      <c r="C19" s="8" t="s">
        <v>1188</v>
      </c>
      <c r="D19" s="8" t="s">
        <v>1189</v>
      </c>
      <c r="E19" s="8" t="s">
        <v>1185</v>
      </c>
      <c r="F19" s="31">
        <v>1</v>
      </c>
      <c r="G19" s="41">
        <v>64.8</v>
      </c>
      <c r="H19" s="37">
        <v>1717.1999999999998</v>
      </c>
      <c r="I19" s="6"/>
      <c r="J19" s="48"/>
      <c r="K19" s="49">
        <f t="shared" si="0"/>
        <v>0</v>
      </c>
    </row>
    <row r="20" spans="1:11" s="2" customFormat="1" ht="66" customHeight="1" thickTop="1" thickBot="1">
      <c r="A20" s="9" t="s">
        <v>1164</v>
      </c>
      <c r="B20" s="8"/>
      <c r="C20" s="8" t="s">
        <v>1190</v>
      </c>
      <c r="D20" s="8" t="s">
        <v>1191</v>
      </c>
      <c r="E20" s="8" t="s">
        <v>1192</v>
      </c>
      <c r="F20" s="31">
        <v>1</v>
      </c>
      <c r="G20" s="41">
        <v>73.7</v>
      </c>
      <c r="H20" s="37">
        <v>1953.0500000000002</v>
      </c>
      <c r="I20" s="6"/>
      <c r="J20" s="48"/>
      <c r="K20" s="49">
        <f t="shared" si="0"/>
        <v>0</v>
      </c>
    </row>
    <row r="21" spans="1:11" s="2" customFormat="1" ht="66" customHeight="1" thickTop="1" thickBot="1">
      <c r="A21" s="9" t="s">
        <v>1164</v>
      </c>
      <c r="B21" s="8"/>
      <c r="C21" s="8" t="s">
        <v>1193</v>
      </c>
      <c r="D21" s="8" t="s">
        <v>1194</v>
      </c>
      <c r="E21" s="8" t="s">
        <v>1192</v>
      </c>
      <c r="F21" s="31">
        <v>1</v>
      </c>
      <c r="G21" s="41">
        <v>73.400000000000006</v>
      </c>
      <c r="H21" s="37">
        <v>1945.1000000000001</v>
      </c>
      <c r="I21" s="6"/>
      <c r="J21" s="48"/>
      <c r="K21" s="49">
        <f t="shared" si="0"/>
        <v>0</v>
      </c>
    </row>
    <row r="22" spans="1:11" s="2" customFormat="1" ht="66" customHeight="1" thickTop="1" thickBot="1">
      <c r="A22" s="9" t="s">
        <v>1195</v>
      </c>
      <c r="B22" s="8"/>
      <c r="C22" s="8" t="s">
        <v>1196</v>
      </c>
      <c r="D22" s="8" t="s">
        <v>1197</v>
      </c>
      <c r="E22" s="8" t="s">
        <v>1198</v>
      </c>
      <c r="F22" s="31">
        <v>1</v>
      </c>
      <c r="G22" s="41">
        <v>56.8</v>
      </c>
      <c r="H22" s="37">
        <v>1505.1999999999998</v>
      </c>
      <c r="I22" s="6"/>
      <c r="J22" s="48"/>
      <c r="K22" s="49">
        <f t="shared" si="0"/>
        <v>0</v>
      </c>
    </row>
    <row r="23" spans="1:11" s="2" customFormat="1" ht="66" customHeight="1" thickTop="1" thickBot="1">
      <c r="A23" s="9" t="s">
        <v>1550</v>
      </c>
      <c r="B23" s="8"/>
      <c r="C23" s="8" t="s">
        <v>1199</v>
      </c>
      <c r="D23" s="8" t="s">
        <v>1200</v>
      </c>
      <c r="E23" s="8" t="s">
        <v>1201</v>
      </c>
      <c r="F23" s="31">
        <v>4</v>
      </c>
      <c r="G23" s="41">
        <v>26.7</v>
      </c>
      <c r="H23" s="37">
        <v>707.55</v>
      </c>
      <c r="I23" s="6"/>
      <c r="J23" s="48"/>
      <c r="K23" s="49">
        <f t="shared" si="0"/>
        <v>0</v>
      </c>
    </row>
    <row r="24" spans="1:11" s="2" customFormat="1" ht="66" customHeight="1" thickTop="1" thickBot="1">
      <c r="A24" s="9" t="s">
        <v>719</v>
      </c>
      <c r="B24" s="8"/>
      <c r="C24" s="8" t="s">
        <v>1202</v>
      </c>
      <c r="D24" s="8" t="s">
        <v>1203</v>
      </c>
      <c r="E24" s="8" t="s">
        <v>1204</v>
      </c>
      <c r="F24" s="31">
        <v>4</v>
      </c>
      <c r="G24" s="41">
        <v>39.4</v>
      </c>
      <c r="H24" s="37">
        <v>1044.0999999999999</v>
      </c>
      <c r="I24" s="6"/>
      <c r="J24" s="48"/>
      <c r="K24" s="49">
        <f t="shared" si="0"/>
        <v>0</v>
      </c>
    </row>
    <row r="25" spans="1:11" s="2" customFormat="1" ht="66" customHeight="1" thickTop="1" thickBot="1">
      <c r="A25" s="9" t="s">
        <v>719</v>
      </c>
      <c r="B25" s="8"/>
      <c r="C25" s="8" t="s">
        <v>1205</v>
      </c>
      <c r="D25" s="8" t="s">
        <v>1206</v>
      </c>
      <c r="E25" s="8" t="s">
        <v>1207</v>
      </c>
      <c r="F25" s="31">
        <v>4</v>
      </c>
      <c r="G25" s="41">
        <v>39.4</v>
      </c>
      <c r="H25" s="37">
        <v>1044.0999999999999</v>
      </c>
      <c r="I25" s="6"/>
      <c r="J25" s="48"/>
      <c r="K25" s="49">
        <f t="shared" si="0"/>
        <v>0</v>
      </c>
    </row>
    <row r="26" spans="1:11" s="2" customFormat="1" ht="66" customHeight="1" thickTop="1" thickBot="1">
      <c r="A26" s="9" t="s">
        <v>1550</v>
      </c>
      <c r="B26" s="8"/>
      <c r="C26" s="8" t="s">
        <v>1208</v>
      </c>
      <c r="D26" s="8" t="s">
        <v>1209</v>
      </c>
      <c r="E26" s="8" t="s">
        <v>696</v>
      </c>
      <c r="F26" s="31">
        <v>4</v>
      </c>
      <c r="G26" s="41">
        <v>27.9</v>
      </c>
      <c r="H26" s="37">
        <v>739.34999999999991</v>
      </c>
      <c r="I26" s="6"/>
      <c r="J26" s="48"/>
      <c r="K26" s="49">
        <f t="shared" si="0"/>
        <v>0</v>
      </c>
    </row>
    <row r="27" spans="1:11" s="2" customFormat="1" ht="66" customHeight="1" thickTop="1" thickBot="1">
      <c r="A27" s="9" t="s">
        <v>719</v>
      </c>
      <c r="B27" s="8"/>
      <c r="C27" s="8" t="s">
        <v>1210</v>
      </c>
      <c r="D27" s="8" t="s">
        <v>1211</v>
      </c>
      <c r="E27" s="8" t="s">
        <v>1207</v>
      </c>
      <c r="F27" s="31">
        <v>4</v>
      </c>
      <c r="G27" s="41">
        <v>39.4</v>
      </c>
      <c r="H27" s="37">
        <v>1044.0999999999999</v>
      </c>
      <c r="I27" s="6"/>
      <c r="J27" s="48"/>
      <c r="K27" s="49">
        <f t="shared" si="0"/>
        <v>0</v>
      </c>
    </row>
    <row r="28" spans="1:11" s="2" customFormat="1" ht="66" customHeight="1" thickTop="1" thickBot="1">
      <c r="A28" s="9" t="s">
        <v>1550</v>
      </c>
      <c r="B28" s="8"/>
      <c r="C28" s="8" t="s">
        <v>1212</v>
      </c>
      <c r="D28" s="8" t="s">
        <v>1213</v>
      </c>
      <c r="E28" s="8" t="s">
        <v>1214</v>
      </c>
      <c r="F28" s="31">
        <v>4</v>
      </c>
      <c r="G28" s="41">
        <v>28.3</v>
      </c>
      <c r="H28" s="37">
        <v>749.95</v>
      </c>
      <c r="I28" s="6"/>
      <c r="J28" s="48"/>
      <c r="K28" s="49">
        <f t="shared" si="0"/>
        <v>0</v>
      </c>
    </row>
    <row r="29" spans="1:11" s="2" customFormat="1" ht="66" customHeight="1" thickTop="1" thickBot="1">
      <c r="A29" s="9" t="s">
        <v>1550</v>
      </c>
      <c r="B29" s="8"/>
      <c r="C29" s="8" t="s">
        <v>1215</v>
      </c>
      <c r="D29" s="8" t="s">
        <v>1216</v>
      </c>
      <c r="E29" s="8" t="s">
        <v>1214</v>
      </c>
      <c r="F29" s="31">
        <v>4</v>
      </c>
      <c r="G29" s="41">
        <v>38.1</v>
      </c>
      <c r="H29" s="37">
        <v>1009.6500000000001</v>
      </c>
      <c r="I29" s="6"/>
      <c r="J29" s="48"/>
      <c r="K29" s="49">
        <f t="shared" si="0"/>
        <v>0</v>
      </c>
    </row>
    <row r="30" spans="1:11" s="2" customFormat="1" ht="66" customHeight="1" thickTop="1" thickBot="1">
      <c r="A30" s="9" t="s">
        <v>1550</v>
      </c>
      <c r="B30" s="8"/>
      <c r="C30" s="8" t="s">
        <v>1217</v>
      </c>
      <c r="D30" s="8" t="s">
        <v>1218</v>
      </c>
      <c r="E30" s="8" t="s">
        <v>1214</v>
      </c>
      <c r="F30" s="31">
        <v>4</v>
      </c>
      <c r="G30" s="41">
        <v>34.299999999999997</v>
      </c>
      <c r="H30" s="37">
        <v>908.94999999999993</v>
      </c>
      <c r="I30" s="6"/>
      <c r="J30" s="48"/>
      <c r="K30" s="49">
        <f t="shared" si="0"/>
        <v>0</v>
      </c>
    </row>
    <row r="31" spans="1:11" s="2" customFormat="1" ht="66" customHeight="1" thickTop="1" thickBot="1">
      <c r="A31" s="9" t="s">
        <v>1550</v>
      </c>
      <c r="B31" s="8"/>
      <c r="C31" s="8" t="s">
        <v>1219</v>
      </c>
      <c r="D31" s="8" t="s">
        <v>1220</v>
      </c>
      <c r="E31" s="8" t="s">
        <v>1214</v>
      </c>
      <c r="F31" s="31">
        <v>4</v>
      </c>
      <c r="G31" s="41">
        <v>38.1</v>
      </c>
      <c r="H31" s="37">
        <v>1009.6500000000001</v>
      </c>
      <c r="I31" s="6"/>
      <c r="J31" s="48"/>
      <c r="K31" s="49">
        <f t="shared" si="0"/>
        <v>0</v>
      </c>
    </row>
    <row r="32" spans="1:11" s="2" customFormat="1" ht="66" customHeight="1" thickTop="1" thickBot="1">
      <c r="A32" s="9" t="s">
        <v>1221</v>
      </c>
      <c r="B32" s="8"/>
      <c r="C32" s="8" t="s">
        <v>1222</v>
      </c>
      <c r="D32" s="8" t="s">
        <v>1223</v>
      </c>
      <c r="E32" s="8" t="s">
        <v>1224</v>
      </c>
      <c r="F32" s="31">
        <v>1</v>
      </c>
      <c r="G32" s="41">
        <v>89</v>
      </c>
      <c r="H32" s="37">
        <v>2358.5</v>
      </c>
      <c r="I32" s="6"/>
      <c r="J32" s="48"/>
      <c r="K32" s="49">
        <f t="shared" si="0"/>
        <v>0</v>
      </c>
    </row>
    <row r="33" spans="1:11" s="2" customFormat="1" ht="66" customHeight="1" thickTop="1" thickBot="1">
      <c r="A33" s="9" t="s">
        <v>1164</v>
      </c>
      <c r="B33" s="8"/>
      <c r="C33" s="8" t="s">
        <v>1225</v>
      </c>
      <c r="D33" s="8" t="s">
        <v>1226</v>
      </c>
      <c r="E33" s="8" t="s">
        <v>1227</v>
      </c>
      <c r="F33" s="31">
        <v>1</v>
      </c>
      <c r="G33" s="41">
        <v>88.4</v>
      </c>
      <c r="H33" s="37">
        <v>2342.6000000000004</v>
      </c>
      <c r="I33" s="6"/>
      <c r="J33" s="48"/>
      <c r="K33" s="49">
        <f t="shared" si="0"/>
        <v>0</v>
      </c>
    </row>
    <row r="34" spans="1:11" s="2" customFormat="1" ht="66" customHeight="1" thickTop="1" thickBot="1">
      <c r="A34" s="9" t="s">
        <v>719</v>
      </c>
      <c r="B34" s="8"/>
      <c r="C34" s="8" t="s">
        <v>720</v>
      </c>
      <c r="D34" s="8" t="s">
        <v>721</v>
      </c>
      <c r="E34" s="8" t="s">
        <v>722</v>
      </c>
      <c r="F34" s="31">
        <v>6</v>
      </c>
      <c r="G34" s="41">
        <v>27.7</v>
      </c>
      <c r="H34" s="37">
        <v>734.05</v>
      </c>
      <c r="I34" s="6"/>
      <c r="J34" s="48"/>
      <c r="K34" s="49">
        <f t="shared" si="0"/>
        <v>0</v>
      </c>
    </row>
    <row r="35" spans="1:11" s="2" customFormat="1" ht="66" customHeight="1" thickTop="1" thickBot="1">
      <c r="A35" s="9" t="s">
        <v>719</v>
      </c>
      <c r="B35" s="8"/>
      <c r="C35" s="8" t="s">
        <v>723</v>
      </c>
      <c r="D35" s="8" t="s">
        <v>724</v>
      </c>
      <c r="E35" s="8" t="s">
        <v>722</v>
      </c>
      <c r="F35" s="31">
        <v>6</v>
      </c>
      <c r="G35" s="41">
        <v>34.9</v>
      </c>
      <c r="H35" s="37">
        <v>924.84999999999991</v>
      </c>
      <c r="I35" s="6"/>
      <c r="J35" s="48"/>
      <c r="K35" s="49">
        <f t="shared" si="0"/>
        <v>0</v>
      </c>
    </row>
    <row r="36" spans="1:11" s="2" customFormat="1" ht="66" customHeight="1" thickTop="1" thickBot="1">
      <c r="A36" s="9" t="s">
        <v>719</v>
      </c>
      <c r="B36" s="8"/>
      <c r="C36" s="8" t="s">
        <v>725</v>
      </c>
      <c r="D36" s="8" t="s">
        <v>726</v>
      </c>
      <c r="E36" s="8" t="s">
        <v>727</v>
      </c>
      <c r="F36" s="31">
        <v>6</v>
      </c>
      <c r="G36" s="41">
        <v>33.799999999999997</v>
      </c>
      <c r="H36" s="37">
        <v>895.69999999999993</v>
      </c>
      <c r="I36" s="6"/>
      <c r="J36" s="48"/>
      <c r="K36" s="49">
        <f t="shared" si="0"/>
        <v>0</v>
      </c>
    </row>
    <row r="37" spans="1:11" s="2" customFormat="1" ht="66" customHeight="1" thickTop="1" thickBot="1">
      <c r="A37" s="9" t="s">
        <v>719</v>
      </c>
      <c r="B37" s="8"/>
      <c r="C37" s="8" t="s">
        <v>728</v>
      </c>
      <c r="D37" s="8" t="s">
        <v>729</v>
      </c>
      <c r="E37" s="8" t="s">
        <v>727</v>
      </c>
      <c r="F37" s="31">
        <v>6</v>
      </c>
      <c r="G37" s="41">
        <v>33.799999999999997</v>
      </c>
      <c r="H37" s="37">
        <v>895.69999999999993</v>
      </c>
      <c r="I37" s="6"/>
      <c r="J37" s="48"/>
      <c r="K37" s="49">
        <f t="shared" ref="K37:K68" si="1">IF((AND(I37&lt;&gt;"",J37&lt;&gt;"")),J37*H37+I37*$F37*H37,IF(I37="",J37*H37,I37*$F37*H37))</f>
        <v>0</v>
      </c>
    </row>
    <row r="38" spans="1:11" s="2" customFormat="1" ht="66" customHeight="1" thickTop="1" thickBot="1">
      <c r="A38" s="9" t="s">
        <v>1228</v>
      </c>
      <c r="B38" s="8"/>
      <c r="C38" s="8" t="s">
        <v>1229</v>
      </c>
      <c r="D38" s="8" t="s">
        <v>1230</v>
      </c>
      <c r="E38" s="8" t="s">
        <v>1231</v>
      </c>
      <c r="F38" s="31">
        <v>4</v>
      </c>
      <c r="G38" s="41">
        <v>44.5</v>
      </c>
      <c r="H38" s="37">
        <v>1179.25</v>
      </c>
      <c r="I38" s="6"/>
      <c r="J38" s="48"/>
      <c r="K38" s="49">
        <f t="shared" si="1"/>
        <v>0</v>
      </c>
    </row>
    <row r="39" spans="1:11" s="2" customFormat="1" ht="66" customHeight="1" thickTop="1" thickBot="1">
      <c r="A39" s="9" t="s">
        <v>1228</v>
      </c>
      <c r="B39" s="8"/>
      <c r="C39" s="8" t="s">
        <v>1232</v>
      </c>
      <c r="D39" s="8" t="s">
        <v>1233</v>
      </c>
      <c r="E39" s="8" t="s">
        <v>1231</v>
      </c>
      <c r="F39" s="31">
        <v>4</v>
      </c>
      <c r="G39" s="41">
        <v>43.6</v>
      </c>
      <c r="H39" s="37">
        <v>1155.4000000000001</v>
      </c>
      <c r="I39" s="6"/>
      <c r="J39" s="48"/>
      <c r="K39" s="49">
        <f t="shared" si="1"/>
        <v>0</v>
      </c>
    </row>
    <row r="40" spans="1:11" s="2" customFormat="1" ht="66" customHeight="1" thickTop="1" thickBot="1">
      <c r="A40" s="9" t="s">
        <v>1144</v>
      </c>
      <c r="B40" s="8"/>
      <c r="C40" s="8" t="s">
        <v>1234</v>
      </c>
      <c r="D40" s="8" t="s">
        <v>1235</v>
      </c>
      <c r="E40" s="8" t="s">
        <v>1236</v>
      </c>
      <c r="F40" s="31">
        <v>1</v>
      </c>
      <c r="G40" s="41">
        <v>67.099999999999994</v>
      </c>
      <c r="H40" s="37">
        <v>1778.1499999999999</v>
      </c>
      <c r="I40" s="6"/>
      <c r="J40" s="48"/>
      <c r="K40" s="49">
        <f t="shared" si="1"/>
        <v>0</v>
      </c>
    </row>
    <row r="41" spans="1:11" s="2" customFormat="1" ht="66" customHeight="1" thickTop="1" thickBot="1">
      <c r="A41" s="9" t="s">
        <v>1144</v>
      </c>
      <c r="B41" s="8"/>
      <c r="C41" s="8" t="s">
        <v>1237</v>
      </c>
      <c r="D41" s="8" t="s">
        <v>1238</v>
      </c>
      <c r="E41" s="8" t="s">
        <v>1239</v>
      </c>
      <c r="F41" s="31">
        <v>1</v>
      </c>
      <c r="G41" s="41">
        <v>67.099999999999994</v>
      </c>
      <c r="H41" s="37">
        <v>1778.1499999999999</v>
      </c>
      <c r="I41" s="6"/>
      <c r="J41" s="48"/>
      <c r="K41" s="49">
        <f t="shared" si="1"/>
        <v>0</v>
      </c>
    </row>
    <row r="42" spans="1:11" s="2" customFormat="1" ht="66" customHeight="1" thickTop="1" thickBot="1">
      <c r="A42" s="9" t="s">
        <v>1144</v>
      </c>
      <c r="B42" s="8"/>
      <c r="C42" s="8" t="s">
        <v>1240</v>
      </c>
      <c r="D42" s="8" t="s">
        <v>1241</v>
      </c>
      <c r="E42" s="8" t="s">
        <v>1236</v>
      </c>
      <c r="F42" s="31">
        <v>1</v>
      </c>
      <c r="G42" s="41">
        <v>67.099999999999994</v>
      </c>
      <c r="H42" s="37">
        <v>1778.1499999999999</v>
      </c>
      <c r="I42" s="6"/>
      <c r="J42" s="48"/>
      <c r="K42" s="49">
        <f t="shared" si="1"/>
        <v>0</v>
      </c>
    </row>
    <row r="43" spans="1:11" s="2" customFormat="1" ht="66" customHeight="1" thickTop="1" thickBot="1">
      <c r="A43" s="9" t="s">
        <v>1164</v>
      </c>
      <c r="B43" s="8"/>
      <c r="C43" s="8" t="s">
        <v>1242</v>
      </c>
      <c r="D43" s="8" t="s">
        <v>1243</v>
      </c>
      <c r="E43" s="8" t="s">
        <v>1244</v>
      </c>
      <c r="F43" s="31">
        <v>1</v>
      </c>
      <c r="G43" s="41">
        <v>74.5</v>
      </c>
      <c r="H43" s="37">
        <v>1974.25</v>
      </c>
      <c r="I43" s="6"/>
      <c r="J43" s="48"/>
      <c r="K43" s="49">
        <f t="shared" si="1"/>
        <v>0</v>
      </c>
    </row>
    <row r="44" spans="1:11" s="2" customFormat="1" ht="66" customHeight="1" thickTop="1" thickBot="1">
      <c r="A44" s="9" t="s">
        <v>1164</v>
      </c>
      <c r="B44" s="8"/>
      <c r="C44" s="8" t="s">
        <v>1245</v>
      </c>
      <c r="D44" s="8" t="s">
        <v>1246</v>
      </c>
      <c r="E44" s="8" t="s">
        <v>1244</v>
      </c>
      <c r="F44" s="31">
        <v>1</v>
      </c>
      <c r="G44" s="41">
        <v>79.2</v>
      </c>
      <c r="H44" s="37">
        <v>2098.8000000000002</v>
      </c>
      <c r="I44" s="6"/>
      <c r="J44" s="48"/>
      <c r="K44" s="49">
        <f t="shared" si="1"/>
        <v>0</v>
      </c>
    </row>
    <row r="45" spans="1:11" s="2" customFormat="1" ht="66" customHeight="1" thickTop="1" thickBot="1">
      <c r="A45" s="9" t="s">
        <v>1164</v>
      </c>
      <c r="B45" s="8"/>
      <c r="C45" s="8" t="s">
        <v>1247</v>
      </c>
      <c r="D45" s="8" t="s">
        <v>1248</v>
      </c>
      <c r="E45" s="8" t="s">
        <v>1249</v>
      </c>
      <c r="F45" s="31">
        <v>1</v>
      </c>
      <c r="G45" s="41">
        <v>82.9</v>
      </c>
      <c r="H45" s="37">
        <v>2196.8500000000004</v>
      </c>
      <c r="I45" s="6"/>
      <c r="J45" s="48"/>
      <c r="K45" s="49">
        <f t="shared" si="1"/>
        <v>0</v>
      </c>
    </row>
    <row r="46" spans="1:11" s="2" customFormat="1" ht="66" customHeight="1" thickTop="1" thickBot="1">
      <c r="A46" s="9" t="s">
        <v>1250</v>
      </c>
      <c r="B46" s="8"/>
      <c r="C46" s="8" t="s">
        <v>1251</v>
      </c>
      <c r="D46" s="8" t="s">
        <v>1252</v>
      </c>
      <c r="E46" s="8" t="s">
        <v>1253</v>
      </c>
      <c r="F46" s="31">
        <v>1</v>
      </c>
      <c r="G46" s="41">
        <v>55.6</v>
      </c>
      <c r="H46" s="37">
        <v>1473.4</v>
      </c>
      <c r="I46" s="6"/>
      <c r="J46" s="48"/>
      <c r="K46" s="49">
        <f t="shared" si="1"/>
        <v>0</v>
      </c>
    </row>
    <row r="47" spans="1:11" s="2" customFormat="1" ht="66" customHeight="1" thickTop="1" thickBot="1">
      <c r="A47" s="9" t="s">
        <v>1144</v>
      </c>
      <c r="B47" s="8"/>
      <c r="C47" s="8" t="s">
        <v>1254</v>
      </c>
      <c r="D47" s="8" t="s">
        <v>1255</v>
      </c>
      <c r="E47" s="8" t="s">
        <v>1256</v>
      </c>
      <c r="F47" s="31">
        <v>1</v>
      </c>
      <c r="G47" s="41">
        <v>72.099999999999994</v>
      </c>
      <c r="H47" s="37">
        <v>1910.6499999999999</v>
      </c>
      <c r="I47" s="6"/>
      <c r="J47" s="48"/>
      <c r="K47" s="49">
        <f t="shared" si="1"/>
        <v>0</v>
      </c>
    </row>
    <row r="48" spans="1:11" s="2" customFormat="1" ht="66" customHeight="1" thickTop="1" thickBot="1">
      <c r="A48" s="9" t="s">
        <v>1144</v>
      </c>
      <c r="B48" s="8"/>
      <c r="C48" s="8" t="s">
        <v>1257</v>
      </c>
      <c r="D48" s="8" t="s">
        <v>1258</v>
      </c>
      <c r="E48" s="8" t="s">
        <v>1259</v>
      </c>
      <c r="F48" s="31">
        <v>1</v>
      </c>
      <c r="G48" s="41">
        <v>78.900000000000006</v>
      </c>
      <c r="H48" s="37">
        <v>2090.8500000000004</v>
      </c>
      <c r="I48" s="6"/>
      <c r="J48" s="48"/>
      <c r="K48" s="49">
        <f t="shared" si="1"/>
        <v>0</v>
      </c>
    </row>
    <row r="49" spans="1:11" s="2" customFormat="1" ht="66" customHeight="1" thickTop="1" thickBot="1">
      <c r="A49" s="9" t="s">
        <v>1164</v>
      </c>
      <c r="B49" s="8"/>
      <c r="C49" s="8" t="s">
        <v>1260</v>
      </c>
      <c r="D49" s="8" t="s">
        <v>1261</v>
      </c>
      <c r="E49" s="8" t="s">
        <v>1244</v>
      </c>
      <c r="F49" s="31">
        <v>1</v>
      </c>
      <c r="G49" s="41">
        <v>81.7</v>
      </c>
      <c r="H49" s="37">
        <v>2165.0500000000002</v>
      </c>
      <c r="I49" s="6"/>
      <c r="J49" s="48"/>
      <c r="K49" s="49">
        <f t="shared" si="1"/>
        <v>0</v>
      </c>
    </row>
    <row r="50" spans="1:11" s="2" customFormat="1" ht="66" customHeight="1" thickTop="1" thickBot="1">
      <c r="A50" s="9" t="s">
        <v>1550</v>
      </c>
      <c r="B50" s="8"/>
      <c r="C50" s="8" t="s">
        <v>1262</v>
      </c>
      <c r="D50" s="8" t="s">
        <v>1263</v>
      </c>
      <c r="E50" s="8" t="s">
        <v>768</v>
      </c>
      <c r="F50" s="31">
        <v>4</v>
      </c>
      <c r="G50" s="41">
        <v>32.299999999999997</v>
      </c>
      <c r="H50" s="37">
        <v>855.94999999999993</v>
      </c>
      <c r="I50" s="6"/>
      <c r="J50" s="48"/>
      <c r="K50" s="49">
        <f t="shared" si="1"/>
        <v>0</v>
      </c>
    </row>
    <row r="51" spans="1:11" s="2" customFormat="1" ht="66" customHeight="1" thickTop="1" thickBot="1">
      <c r="A51" s="9" t="s">
        <v>1550</v>
      </c>
      <c r="B51" s="8"/>
      <c r="C51" s="8" t="s">
        <v>1264</v>
      </c>
      <c r="D51" s="8" t="s">
        <v>1265</v>
      </c>
      <c r="E51" s="8" t="s">
        <v>1266</v>
      </c>
      <c r="F51" s="31">
        <v>4</v>
      </c>
      <c r="G51" s="41">
        <v>29.8</v>
      </c>
      <c r="H51" s="37">
        <v>789.7</v>
      </c>
      <c r="I51" s="6"/>
      <c r="J51" s="48"/>
      <c r="K51" s="49">
        <f t="shared" si="1"/>
        <v>0</v>
      </c>
    </row>
    <row r="52" spans="1:11" s="2" customFormat="1" ht="66" customHeight="1" thickTop="1" thickBot="1">
      <c r="A52" s="9" t="s">
        <v>719</v>
      </c>
      <c r="B52" s="8"/>
      <c r="C52" s="8" t="s">
        <v>1267</v>
      </c>
      <c r="D52" s="8" t="s">
        <v>1268</v>
      </c>
      <c r="E52" s="8" t="s">
        <v>1182</v>
      </c>
      <c r="F52" s="31">
        <v>4</v>
      </c>
      <c r="G52" s="41">
        <v>40.5</v>
      </c>
      <c r="H52" s="37">
        <v>1073.25</v>
      </c>
      <c r="I52" s="6"/>
      <c r="J52" s="48"/>
      <c r="K52" s="49">
        <f t="shared" si="1"/>
        <v>0</v>
      </c>
    </row>
    <row r="53" spans="1:11" s="2" customFormat="1" ht="66" customHeight="1" thickTop="1" thickBot="1">
      <c r="A53" s="9" t="s">
        <v>1269</v>
      </c>
      <c r="B53" s="8"/>
      <c r="C53" s="8" t="s">
        <v>1270</v>
      </c>
      <c r="D53" s="8" t="s">
        <v>1271</v>
      </c>
      <c r="E53" s="8" t="s">
        <v>1004</v>
      </c>
      <c r="F53" s="31">
        <v>1</v>
      </c>
      <c r="G53" s="41">
        <v>66</v>
      </c>
      <c r="H53" s="37">
        <v>1749</v>
      </c>
      <c r="I53" s="6"/>
      <c r="J53" s="48"/>
      <c r="K53" s="49">
        <f t="shared" si="1"/>
        <v>0</v>
      </c>
    </row>
    <row r="54" spans="1:11" s="2" customFormat="1" ht="66" customHeight="1" thickTop="1" thickBot="1">
      <c r="A54" s="9" t="s">
        <v>1250</v>
      </c>
      <c r="B54" s="8"/>
      <c r="C54" s="8" t="s">
        <v>1005</v>
      </c>
      <c r="D54" s="8" t="s">
        <v>1006</v>
      </c>
      <c r="E54" s="8" t="s">
        <v>1253</v>
      </c>
      <c r="F54" s="31">
        <v>1</v>
      </c>
      <c r="G54" s="41">
        <v>55.9</v>
      </c>
      <c r="H54" s="37">
        <v>1481.35</v>
      </c>
      <c r="I54" s="6"/>
      <c r="J54" s="48"/>
      <c r="K54" s="49">
        <f t="shared" si="1"/>
        <v>0</v>
      </c>
    </row>
    <row r="55" spans="1:11" s="2" customFormat="1" ht="66" customHeight="1" thickTop="1" thickBot="1">
      <c r="A55" s="9" t="s">
        <v>1144</v>
      </c>
      <c r="B55" s="8"/>
      <c r="C55" s="8" t="s">
        <v>1007</v>
      </c>
      <c r="D55" s="8" t="s">
        <v>1008</v>
      </c>
      <c r="E55" s="8" t="s">
        <v>1256</v>
      </c>
      <c r="F55" s="31">
        <v>1</v>
      </c>
      <c r="G55" s="41">
        <v>72.8</v>
      </c>
      <c r="H55" s="37">
        <v>1929.1999999999998</v>
      </c>
      <c r="I55" s="6"/>
      <c r="J55" s="48"/>
      <c r="K55" s="49">
        <f t="shared" si="1"/>
        <v>0</v>
      </c>
    </row>
    <row r="56" spans="1:11" s="2" customFormat="1" ht="66" customHeight="1" thickTop="1" thickBot="1">
      <c r="A56" s="9" t="s">
        <v>1144</v>
      </c>
      <c r="B56" s="8"/>
      <c r="C56" s="8" t="s">
        <v>1009</v>
      </c>
      <c r="D56" s="8" t="s">
        <v>1010</v>
      </c>
      <c r="E56" s="8" t="s">
        <v>1259</v>
      </c>
      <c r="F56" s="31">
        <v>1</v>
      </c>
      <c r="G56" s="41">
        <v>72.3</v>
      </c>
      <c r="H56" s="37">
        <v>1915.9499999999998</v>
      </c>
      <c r="I56" s="6"/>
      <c r="J56" s="48"/>
      <c r="K56" s="49">
        <f t="shared" si="1"/>
        <v>0</v>
      </c>
    </row>
    <row r="57" spans="1:11" s="2" customFormat="1" ht="66" customHeight="1" thickTop="1" thickBot="1">
      <c r="A57" s="9" t="s">
        <v>1550</v>
      </c>
      <c r="B57" s="8"/>
      <c r="C57" s="8" t="s">
        <v>1011</v>
      </c>
      <c r="D57" s="8" t="s">
        <v>1012</v>
      </c>
      <c r="E57" s="8" t="s">
        <v>1266</v>
      </c>
      <c r="F57" s="31">
        <v>4</v>
      </c>
      <c r="G57" s="41">
        <v>29.8</v>
      </c>
      <c r="H57" s="37">
        <v>789.7</v>
      </c>
      <c r="I57" s="6"/>
      <c r="J57" s="48"/>
      <c r="K57" s="49">
        <f t="shared" si="1"/>
        <v>0</v>
      </c>
    </row>
    <row r="58" spans="1:11" s="2" customFormat="1" ht="66" customHeight="1" thickTop="1" thickBot="1">
      <c r="A58" s="9" t="s">
        <v>719</v>
      </c>
      <c r="B58" s="8"/>
      <c r="C58" s="8" t="s">
        <v>1013</v>
      </c>
      <c r="D58" s="8" t="s">
        <v>1014</v>
      </c>
      <c r="E58" s="8" t="s">
        <v>1182</v>
      </c>
      <c r="F58" s="31">
        <v>4</v>
      </c>
      <c r="G58" s="41">
        <v>41.5</v>
      </c>
      <c r="H58" s="37">
        <v>1099.75</v>
      </c>
      <c r="I58" s="6"/>
      <c r="J58" s="48"/>
      <c r="K58" s="49">
        <f t="shared" si="1"/>
        <v>0</v>
      </c>
    </row>
    <row r="59" spans="1:11" s="2" customFormat="1" ht="66" customHeight="1" thickTop="1" thickBot="1">
      <c r="A59" s="9" t="s">
        <v>1269</v>
      </c>
      <c r="B59" s="8"/>
      <c r="C59" s="8" t="s">
        <v>1015</v>
      </c>
      <c r="D59" s="8" t="s">
        <v>1016</v>
      </c>
      <c r="E59" s="8" t="s">
        <v>1004</v>
      </c>
      <c r="F59" s="31">
        <v>1</v>
      </c>
      <c r="G59" s="41">
        <v>81</v>
      </c>
      <c r="H59" s="37">
        <v>2146.5</v>
      </c>
      <c r="I59" s="6"/>
      <c r="J59" s="48"/>
      <c r="K59" s="49">
        <f t="shared" si="1"/>
        <v>0</v>
      </c>
    </row>
    <row r="60" spans="1:11" s="2" customFormat="1" ht="66" customHeight="1" thickTop="1" thickBot="1">
      <c r="A60" s="9" t="s">
        <v>1017</v>
      </c>
      <c r="B60" s="8"/>
      <c r="C60" s="8" t="s">
        <v>1018</v>
      </c>
      <c r="D60" s="8" t="s">
        <v>1019</v>
      </c>
      <c r="E60" s="8" t="s">
        <v>1020</v>
      </c>
      <c r="F60" s="31">
        <v>4</v>
      </c>
      <c r="G60" s="41">
        <v>33</v>
      </c>
      <c r="H60" s="37">
        <v>874.5</v>
      </c>
      <c r="I60" s="6"/>
      <c r="J60" s="48"/>
      <c r="K60" s="49">
        <f t="shared" si="1"/>
        <v>0</v>
      </c>
    </row>
    <row r="61" spans="1:11" s="2" customFormat="1" ht="66" customHeight="1" thickTop="1" thickBot="1">
      <c r="A61" s="9" t="s">
        <v>1250</v>
      </c>
      <c r="B61" s="8"/>
      <c r="C61" s="8" t="s">
        <v>1021</v>
      </c>
      <c r="D61" s="8" t="s">
        <v>1022</v>
      </c>
      <c r="E61" s="8" t="s">
        <v>1253</v>
      </c>
      <c r="F61" s="31">
        <v>1</v>
      </c>
      <c r="G61" s="41">
        <v>56.3</v>
      </c>
      <c r="H61" s="37">
        <v>1491.9499999999998</v>
      </c>
      <c r="I61" s="6"/>
      <c r="J61" s="48"/>
      <c r="K61" s="49">
        <f t="shared" si="1"/>
        <v>0</v>
      </c>
    </row>
    <row r="62" spans="1:11" s="2" customFormat="1" ht="66" customHeight="1" thickTop="1" thickBot="1">
      <c r="A62" s="9" t="s">
        <v>1144</v>
      </c>
      <c r="B62" s="8"/>
      <c r="C62" s="8" t="s">
        <v>1023</v>
      </c>
      <c r="D62" s="8" t="s">
        <v>1024</v>
      </c>
      <c r="E62" s="8" t="s">
        <v>1025</v>
      </c>
      <c r="F62" s="31">
        <v>2</v>
      </c>
      <c r="G62" s="41">
        <v>87.6</v>
      </c>
      <c r="H62" s="37">
        <v>2321.3999999999996</v>
      </c>
      <c r="I62" s="6"/>
      <c r="J62" s="48"/>
      <c r="K62" s="49">
        <f t="shared" si="1"/>
        <v>0</v>
      </c>
    </row>
    <row r="63" spans="1:11" s="2" customFormat="1" ht="66" customHeight="1" thickTop="1" thickBot="1">
      <c r="A63" s="9" t="s">
        <v>1164</v>
      </c>
      <c r="B63" s="8"/>
      <c r="C63" s="8" t="s">
        <v>1026</v>
      </c>
      <c r="D63" s="8" t="s">
        <v>1027</v>
      </c>
      <c r="E63" s="8" t="s">
        <v>1192</v>
      </c>
      <c r="F63" s="31">
        <v>1</v>
      </c>
      <c r="G63" s="41">
        <v>83.2</v>
      </c>
      <c r="H63" s="37">
        <v>2204.8000000000002</v>
      </c>
      <c r="I63" s="6"/>
      <c r="J63" s="48"/>
      <c r="K63" s="49">
        <f t="shared" si="1"/>
        <v>0</v>
      </c>
    </row>
    <row r="64" spans="1:11" s="2" customFormat="1" ht="66" customHeight="1" thickTop="1" thickBot="1">
      <c r="A64" s="9" t="s">
        <v>1550</v>
      </c>
      <c r="B64" s="8"/>
      <c r="C64" s="8" t="s">
        <v>1028</v>
      </c>
      <c r="D64" s="8" t="s">
        <v>1029</v>
      </c>
      <c r="E64" s="8" t="s">
        <v>1030</v>
      </c>
      <c r="F64" s="31">
        <v>6</v>
      </c>
      <c r="G64" s="41">
        <v>26.8</v>
      </c>
      <c r="H64" s="37">
        <v>710.2</v>
      </c>
      <c r="I64" s="6"/>
      <c r="J64" s="48"/>
      <c r="K64" s="49">
        <f t="shared" si="1"/>
        <v>0</v>
      </c>
    </row>
    <row r="65" spans="1:11" s="2" customFormat="1" ht="66" customHeight="1" thickTop="1" thickBot="1">
      <c r="A65" s="9" t="s">
        <v>1550</v>
      </c>
      <c r="B65" s="8"/>
      <c r="C65" s="8" t="s">
        <v>1031</v>
      </c>
      <c r="D65" s="8" t="s">
        <v>1032</v>
      </c>
      <c r="E65" s="8" t="s">
        <v>1030</v>
      </c>
      <c r="F65" s="31">
        <v>6</v>
      </c>
      <c r="G65" s="41">
        <v>29.3</v>
      </c>
      <c r="H65" s="37">
        <v>776.45</v>
      </c>
      <c r="I65" s="6"/>
      <c r="J65" s="48"/>
      <c r="K65" s="49">
        <f t="shared" si="1"/>
        <v>0</v>
      </c>
    </row>
    <row r="66" spans="1:11" s="2" customFormat="1" ht="66" customHeight="1" thickTop="1" thickBot="1">
      <c r="A66" s="9" t="s">
        <v>1550</v>
      </c>
      <c r="B66" s="8"/>
      <c r="C66" s="8" t="s">
        <v>1033</v>
      </c>
      <c r="D66" s="8" t="s">
        <v>1034</v>
      </c>
      <c r="E66" s="8" t="s">
        <v>1030</v>
      </c>
      <c r="F66" s="31">
        <v>6</v>
      </c>
      <c r="G66" s="41">
        <v>30.5</v>
      </c>
      <c r="H66" s="37">
        <v>808.25</v>
      </c>
      <c r="I66" s="6"/>
      <c r="J66" s="48"/>
      <c r="K66" s="49">
        <f t="shared" si="1"/>
        <v>0</v>
      </c>
    </row>
    <row r="67" spans="1:11" s="2" customFormat="1" ht="66" customHeight="1" thickTop="1" thickBot="1">
      <c r="A67" s="9" t="s">
        <v>1035</v>
      </c>
      <c r="B67" s="8"/>
      <c r="C67" s="8" t="s">
        <v>1036</v>
      </c>
      <c r="D67" s="8" t="s">
        <v>1037</v>
      </c>
      <c r="E67" s="8" t="s">
        <v>1038</v>
      </c>
      <c r="F67" s="31">
        <v>1</v>
      </c>
      <c r="G67" s="41">
        <v>85.1</v>
      </c>
      <c r="H67" s="37">
        <v>2255.1499999999996</v>
      </c>
      <c r="I67" s="6"/>
      <c r="J67" s="48"/>
      <c r="K67" s="49">
        <f t="shared" si="1"/>
        <v>0</v>
      </c>
    </row>
    <row r="68" spans="1:11" s="2" customFormat="1" ht="66" customHeight="1" thickTop="1" thickBot="1">
      <c r="A68" s="9" t="s">
        <v>1035</v>
      </c>
      <c r="B68" s="8"/>
      <c r="C68" s="8" t="s">
        <v>1039</v>
      </c>
      <c r="D68" s="8" t="s">
        <v>1040</v>
      </c>
      <c r="E68" s="8" t="s">
        <v>0</v>
      </c>
      <c r="F68" s="31">
        <v>1</v>
      </c>
      <c r="G68" s="41">
        <v>81.900000000000006</v>
      </c>
      <c r="H68" s="37">
        <v>2170.3500000000004</v>
      </c>
      <c r="I68" s="6"/>
      <c r="J68" s="48"/>
      <c r="K68" s="49">
        <f t="shared" si="1"/>
        <v>0</v>
      </c>
    </row>
    <row r="69" spans="1:11" s="2" customFormat="1" ht="66" customHeight="1" thickTop="1" thickBot="1">
      <c r="A69" s="9" t="s">
        <v>1550</v>
      </c>
      <c r="B69" s="8"/>
      <c r="C69" s="8" t="s">
        <v>1</v>
      </c>
      <c r="D69" s="8" t="s">
        <v>2</v>
      </c>
      <c r="E69" s="8" t="s">
        <v>1266</v>
      </c>
      <c r="F69" s="31">
        <v>4</v>
      </c>
      <c r="G69" s="41">
        <v>26.5</v>
      </c>
      <c r="H69" s="37">
        <v>702.25</v>
      </c>
      <c r="I69" s="6"/>
      <c r="J69" s="48"/>
      <c r="K69" s="49">
        <f t="shared" ref="K69:K79" si="2">IF((AND(I69&lt;&gt;"",J69&lt;&gt;"")),J69*H69+I69*$F69*H69,IF(I69="",J69*H69,I69*$F69*H69))</f>
        <v>0</v>
      </c>
    </row>
    <row r="70" spans="1:11" s="2" customFormat="1" ht="66" customHeight="1" thickTop="1" thickBot="1">
      <c r="A70" s="9" t="s">
        <v>1550</v>
      </c>
      <c r="B70" s="8"/>
      <c r="C70" s="8" t="s">
        <v>3</v>
      </c>
      <c r="D70" s="8" t="s">
        <v>4</v>
      </c>
      <c r="E70" s="8" t="s">
        <v>1266</v>
      </c>
      <c r="F70" s="31">
        <v>4</v>
      </c>
      <c r="G70" s="41">
        <v>27.3</v>
      </c>
      <c r="H70" s="37">
        <v>723.45</v>
      </c>
      <c r="I70" s="6"/>
      <c r="J70" s="48"/>
      <c r="K70" s="49">
        <f t="shared" si="2"/>
        <v>0</v>
      </c>
    </row>
    <row r="71" spans="1:11" s="2" customFormat="1" ht="66" customHeight="1" thickTop="1" thickBot="1">
      <c r="A71" s="9" t="s">
        <v>1144</v>
      </c>
      <c r="B71" s="8"/>
      <c r="C71" s="8" t="s">
        <v>5</v>
      </c>
      <c r="D71" s="8" t="s">
        <v>6</v>
      </c>
      <c r="E71" s="8" t="s">
        <v>7</v>
      </c>
      <c r="F71" s="31">
        <v>2</v>
      </c>
      <c r="G71" s="41">
        <v>28.3</v>
      </c>
      <c r="H71" s="37">
        <v>749.95</v>
      </c>
      <c r="I71" s="6"/>
      <c r="J71" s="48"/>
      <c r="K71" s="49">
        <f t="shared" si="2"/>
        <v>0</v>
      </c>
    </row>
    <row r="72" spans="1:11" s="2" customFormat="1" ht="66" customHeight="1" thickTop="1" thickBot="1">
      <c r="A72" s="9" t="s">
        <v>1164</v>
      </c>
      <c r="B72" s="8"/>
      <c r="C72" s="8" t="s">
        <v>8</v>
      </c>
      <c r="D72" s="8" t="s">
        <v>9</v>
      </c>
      <c r="E72" s="8" t="s">
        <v>10</v>
      </c>
      <c r="F72" s="31">
        <v>2</v>
      </c>
      <c r="G72" s="41">
        <v>47.6</v>
      </c>
      <c r="H72" s="37">
        <v>1261.4000000000001</v>
      </c>
      <c r="I72" s="6"/>
      <c r="J72" s="48"/>
      <c r="K72" s="49">
        <f t="shared" si="2"/>
        <v>0</v>
      </c>
    </row>
    <row r="73" spans="1:11" s="2" customFormat="1" ht="66" customHeight="1" thickTop="1" thickBot="1">
      <c r="A73" s="9" t="s">
        <v>1269</v>
      </c>
      <c r="B73" s="8"/>
      <c r="C73" s="8" t="s">
        <v>11</v>
      </c>
      <c r="D73" s="8" t="s">
        <v>12</v>
      </c>
      <c r="E73" s="8" t="s">
        <v>13</v>
      </c>
      <c r="F73" s="31">
        <v>2</v>
      </c>
      <c r="G73" s="41">
        <v>38.4</v>
      </c>
      <c r="H73" s="37">
        <v>1017.5999999999999</v>
      </c>
      <c r="I73" s="6"/>
      <c r="J73" s="48"/>
      <c r="K73" s="49">
        <f t="shared" si="2"/>
        <v>0</v>
      </c>
    </row>
    <row r="74" spans="1:11" s="2" customFormat="1" ht="66" customHeight="1" thickTop="1" thickBot="1">
      <c r="A74" s="9" t="s">
        <v>1250</v>
      </c>
      <c r="B74" s="8"/>
      <c r="C74" s="8" t="s">
        <v>14</v>
      </c>
      <c r="D74" s="8" t="s">
        <v>15</v>
      </c>
      <c r="E74" s="8" t="s">
        <v>16</v>
      </c>
      <c r="F74" s="31">
        <v>4</v>
      </c>
      <c r="G74" s="41">
        <v>22.1</v>
      </c>
      <c r="H74" s="37">
        <v>585.65000000000009</v>
      </c>
      <c r="I74" s="6"/>
      <c r="J74" s="48"/>
      <c r="K74" s="49">
        <f t="shared" si="2"/>
        <v>0</v>
      </c>
    </row>
    <row r="75" spans="1:11" s="2" customFormat="1" ht="66" customHeight="1" thickTop="1" thickBot="1">
      <c r="A75" s="9" t="s">
        <v>1144</v>
      </c>
      <c r="B75" s="8"/>
      <c r="C75" s="8" t="s">
        <v>17</v>
      </c>
      <c r="D75" s="8" t="s">
        <v>18</v>
      </c>
      <c r="E75" s="8" t="s">
        <v>19</v>
      </c>
      <c r="F75" s="31">
        <v>2</v>
      </c>
      <c r="G75" s="41">
        <v>40.4</v>
      </c>
      <c r="H75" s="37">
        <v>1070.5999999999999</v>
      </c>
      <c r="I75" s="6"/>
      <c r="J75" s="48"/>
      <c r="K75" s="49">
        <f t="shared" si="2"/>
        <v>0</v>
      </c>
    </row>
    <row r="76" spans="1:11" s="2" customFormat="1" ht="66" customHeight="1" thickTop="1" thickBot="1">
      <c r="A76" s="9" t="s">
        <v>1269</v>
      </c>
      <c r="B76" s="8"/>
      <c r="C76" s="8" t="s">
        <v>20</v>
      </c>
      <c r="D76" s="8" t="s">
        <v>21</v>
      </c>
      <c r="E76" s="8" t="s">
        <v>22</v>
      </c>
      <c r="F76" s="31">
        <v>2</v>
      </c>
      <c r="G76" s="41">
        <v>39.1</v>
      </c>
      <c r="H76" s="37">
        <v>1036.1500000000001</v>
      </c>
      <c r="I76" s="6"/>
      <c r="J76" s="48"/>
      <c r="K76" s="49">
        <f t="shared" si="2"/>
        <v>0</v>
      </c>
    </row>
    <row r="77" spans="1:11" s="2" customFormat="1" ht="66" customHeight="1" thickTop="1" thickBot="1">
      <c r="A77" s="9" t="s">
        <v>719</v>
      </c>
      <c r="B77" s="8"/>
      <c r="C77" s="8" t="s">
        <v>23</v>
      </c>
      <c r="D77" s="8" t="s">
        <v>24</v>
      </c>
      <c r="E77" s="8" t="s">
        <v>25</v>
      </c>
      <c r="F77" s="31">
        <v>4</v>
      </c>
      <c r="G77" s="41">
        <v>29</v>
      </c>
      <c r="H77" s="37">
        <v>768.5</v>
      </c>
      <c r="I77" s="6"/>
      <c r="J77" s="48"/>
      <c r="K77" s="49">
        <f t="shared" si="2"/>
        <v>0</v>
      </c>
    </row>
    <row r="78" spans="1:11" s="2" customFormat="1" ht="66" customHeight="1" thickTop="1" thickBot="1">
      <c r="A78" s="9" t="s">
        <v>719</v>
      </c>
      <c r="B78" s="8"/>
      <c r="C78" s="8" t="s">
        <v>26</v>
      </c>
      <c r="D78" s="8" t="s">
        <v>27</v>
      </c>
      <c r="E78" s="8" t="s">
        <v>28</v>
      </c>
      <c r="F78" s="31">
        <v>4</v>
      </c>
      <c r="G78" s="41">
        <v>36.6</v>
      </c>
      <c r="H78" s="37">
        <v>969.90000000000009</v>
      </c>
      <c r="I78" s="6"/>
      <c r="J78" s="48"/>
      <c r="K78" s="49">
        <f t="shared" si="2"/>
        <v>0</v>
      </c>
    </row>
    <row r="79" spans="1:11" s="2" customFormat="1" ht="66" customHeight="1" thickTop="1" thickBot="1">
      <c r="A79" s="9" t="s">
        <v>1550</v>
      </c>
      <c r="B79" s="8"/>
      <c r="C79" s="8" t="s">
        <v>29</v>
      </c>
      <c r="D79" s="8" t="s">
        <v>30</v>
      </c>
      <c r="E79" s="8" t="s">
        <v>31</v>
      </c>
      <c r="F79" s="31">
        <v>4</v>
      </c>
      <c r="G79" s="41">
        <v>22.6</v>
      </c>
      <c r="H79" s="37">
        <v>598.90000000000009</v>
      </c>
      <c r="I79" s="6"/>
      <c r="J79" s="48"/>
      <c r="K79" s="49">
        <f t="shared" si="2"/>
        <v>0</v>
      </c>
    </row>
    <row r="80" spans="1:11" s="2" customFormat="1" ht="16.5" thickTop="1" thickBot="1">
      <c r="A80" s="11" t="s">
        <v>1420</v>
      </c>
      <c r="B80" s="12"/>
      <c r="C80" s="13"/>
      <c r="D80" s="13"/>
      <c r="E80" s="13"/>
      <c r="F80" s="32"/>
      <c r="G80" s="41"/>
      <c r="H80" s="37"/>
      <c r="I80" s="7"/>
      <c r="J80" s="46"/>
      <c r="K80" s="47"/>
    </row>
    <row r="81" spans="1:11" s="2" customFormat="1" ht="16.5" thickTop="1" thickBot="1">
      <c r="A81" s="11" t="s">
        <v>1421</v>
      </c>
      <c r="B81" s="12"/>
      <c r="C81" s="13"/>
      <c r="D81" s="13"/>
      <c r="E81" s="13"/>
      <c r="F81" s="32"/>
      <c r="G81" s="41"/>
      <c r="H81" s="37"/>
      <c r="I81" s="7"/>
      <c r="J81" s="46"/>
      <c r="K81" s="47"/>
    </row>
    <row r="82" spans="1:11" s="2" customFormat="1" ht="66" customHeight="1" thickTop="1" thickBot="1">
      <c r="A82" s="9" t="s">
        <v>1430</v>
      </c>
      <c r="B82" s="8"/>
      <c r="C82" s="8" t="s">
        <v>1431</v>
      </c>
      <c r="D82" s="8" t="s">
        <v>1432</v>
      </c>
      <c r="E82" s="8" t="s">
        <v>1433</v>
      </c>
      <c r="F82" s="31">
        <v>6</v>
      </c>
      <c r="G82" s="41">
        <v>8.9</v>
      </c>
      <c r="H82" s="37">
        <v>235.85000000000002</v>
      </c>
      <c r="I82" s="6"/>
      <c r="J82" s="48"/>
      <c r="K82" s="49">
        <f t="shared" ref="K82:K113" si="3">IF((AND(I82&lt;&gt;"",J82&lt;&gt;"")),J82*H82+I82*$F82*H82,IF(I82="",J82*H82,I82*$F82*H82))</f>
        <v>0</v>
      </c>
    </row>
    <row r="83" spans="1:11" s="2" customFormat="1" ht="66" customHeight="1" thickTop="1" thickBot="1">
      <c r="A83" s="9" t="s">
        <v>1434</v>
      </c>
      <c r="B83" s="8"/>
      <c r="C83" s="8" t="s">
        <v>1435</v>
      </c>
      <c r="D83" s="8" t="s">
        <v>1436</v>
      </c>
      <c r="E83" s="8" t="s">
        <v>1437</v>
      </c>
      <c r="F83" s="31">
        <v>6</v>
      </c>
      <c r="G83" s="41">
        <v>10.8</v>
      </c>
      <c r="H83" s="37">
        <v>286.20000000000005</v>
      </c>
      <c r="I83" s="6"/>
      <c r="J83" s="48"/>
      <c r="K83" s="49">
        <f t="shared" si="3"/>
        <v>0</v>
      </c>
    </row>
    <row r="84" spans="1:11" s="2" customFormat="1" ht="66" customHeight="1" thickTop="1" thickBot="1">
      <c r="A84" s="9" t="s">
        <v>1438</v>
      </c>
      <c r="B84" s="8"/>
      <c r="C84" s="8" t="s">
        <v>1439</v>
      </c>
      <c r="D84" s="8" t="s">
        <v>1440</v>
      </c>
      <c r="E84" s="8" t="s">
        <v>1441</v>
      </c>
      <c r="F84" s="31">
        <v>6</v>
      </c>
      <c r="G84" s="41">
        <v>11.3</v>
      </c>
      <c r="H84" s="37">
        <v>299.45000000000005</v>
      </c>
      <c r="I84" s="6"/>
      <c r="J84" s="48"/>
      <c r="K84" s="49">
        <f t="shared" si="3"/>
        <v>0</v>
      </c>
    </row>
    <row r="85" spans="1:11" s="2" customFormat="1" ht="66" customHeight="1" thickTop="1" thickBot="1">
      <c r="A85" s="9" t="s">
        <v>1434</v>
      </c>
      <c r="B85" s="8"/>
      <c r="C85" s="8" t="s">
        <v>716</v>
      </c>
      <c r="D85" s="8" t="s">
        <v>717</v>
      </c>
      <c r="E85" s="8" t="s">
        <v>718</v>
      </c>
      <c r="F85" s="31">
        <v>6</v>
      </c>
      <c r="G85" s="41">
        <v>14.1</v>
      </c>
      <c r="H85" s="37">
        <v>373.65</v>
      </c>
      <c r="I85" s="6"/>
      <c r="J85" s="48"/>
      <c r="K85" s="49">
        <f t="shared" si="3"/>
        <v>0</v>
      </c>
    </row>
    <row r="86" spans="1:11" s="2" customFormat="1" ht="66" customHeight="1" thickTop="1" thickBot="1">
      <c r="A86" s="9" t="s">
        <v>1442</v>
      </c>
      <c r="B86" s="8"/>
      <c r="C86" s="8" t="s">
        <v>1443</v>
      </c>
      <c r="D86" s="8" t="s">
        <v>1444</v>
      </c>
      <c r="E86" s="8" t="s">
        <v>1445</v>
      </c>
      <c r="F86" s="31">
        <v>6</v>
      </c>
      <c r="G86" s="41">
        <v>14.6</v>
      </c>
      <c r="H86" s="37">
        <v>386.9</v>
      </c>
      <c r="I86" s="6"/>
      <c r="J86" s="48"/>
      <c r="K86" s="49">
        <f t="shared" si="3"/>
        <v>0</v>
      </c>
    </row>
    <row r="87" spans="1:11" s="2" customFormat="1" ht="66" customHeight="1" thickTop="1" thickBot="1">
      <c r="A87" s="9" t="s">
        <v>1446</v>
      </c>
      <c r="B87" s="8"/>
      <c r="C87" s="8" t="s">
        <v>1447</v>
      </c>
      <c r="D87" s="8" t="s">
        <v>1448</v>
      </c>
      <c r="E87" s="8" t="s">
        <v>1449</v>
      </c>
      <c r="F87" s="31">
        <v>6</v>
      </c>
      <c r="G87" s="41">
        <v>13.3</v>
      </c>
      <c r="H87" s="37">
        <v>352.45000000000005</v>
      </c>
      <c r="I87" s="6"/>
      <c r="J87" s="48"/>
      <c r="K87" s="49">
        <f t="shared" si="3"/>
        <v>0</v>
      </c>
    </row>
    <row r="88" spans="1:11" s="2" customFormat="1" ht="66" customHeight="1" thickTop="1" thickBot="1">
      <c r="A88" s="9" t="s">
        <v>759</v>
      </c>
      <c r="B88" s="8"/>
      <c r="C88" s="8" t="s">
        <v>830</v>
      </c>
      <c r="D88" s="8" t="s">
        <v>831</v>
      </c>
      <c r="E88" s="8" t="s">
        <v>832</v>
      </c>
      <c r="F88" s="31">
        <v>6</v>
      </c>
      <c r="G88" s="41">
        <v>22.1</v>
      </c>
      <c r="H88" s="37">
        <v>585.65000000000009</v>
      </c>
      <c r="I88" s="6"/>
      <c r="J88" s="48"/>
      <c r="K88" s="49">
        <f t="shared" si="3"/>
        <v>0</v>
      </c>
    </row>
    <row r="89" spans="1:11" s="2" customFormat="1" ht="66" customHeight="1" thickTop="1" thickBot="1">
      <c r="A89" s="9" t="s">
        <v>1450</v>
      </c>
      <c r="B89" s="8"/>
      <c r="C89" s="8" t="s">
        <v>1457</v>
      </c>
      <c r="D89" s="8" t="s">
        <v>1458</v>
      </c>
      <c r="E89" s="8" t="s">
        <v>1453</v>
      </c>
      <c r="F89" s="31">
        <v>4</v>
      </c>
      <c r="G89" s="41">
        <v>28.8</v>
      </c>
      <c r="H89" s="37">
        <v>763.2</v>
      </c>
      <c r="I89" s="6"/>
      <c r="J89" s="48"/>
      <c r="K89" s="49">
        <f t="shared" si="3"/>
        <v>0</v>
      </c>
    </row>
    <row r="90" spans="1:11" s="2" customFormat="1" ht="66" customHeight="1" thickTop="1" thickBot="1">
      <c r="A90" s="9" t="s">
        <v>1450</v>
      </c>
      <c r="B90" s="8"/>
      <c r="C90" s="8" t="s">
        <v>1459</v>
      </c>
      <c r="D90" s="8" t="s">
        <v>1460</v>
      </c>
      <c r="E90" s="8" t="s">
        <v>1461</v>
      </c>
      <c r="F90" s="31">
        <v>4</v>
      </c>
      <c r="G90" s="41">
        <v>28.8</v>
      </c>
      <c r="H90" s="37">
        <v>763.2</v>
      </c>
      <c r="I90" s="6"/>
      <c r="J90" s="48"/>
      <c r="K90" s="49">
        <f t="shared" si="3"/>
        <v>0</v>
      </c>
    </row>
    <row r="91" spans="1:11" s="2" customFormat="1" ht="66" customHeight="1" thickTop="1" thickBot="1">
      <c r="A91" s="9" t="s">
        <v>1450</v>
      </c>
      <c r="B91" s="8"/>
      <c r="C91" s="8" t="s">
        <v>1451</v>
      </c>
      <c r="D91" s="8" t="s">
        <v>1452</v>
      </c>
      <c r="E91" s="8" t="s">
        <v>1453</v>
      </c>
      <c r="F91" s="31">
        <v>4</v>
      </c>
      <c r="G91" s="41">
        <v>28.8</v>
      </c>
      <c r="H91" s="37">
        <v>763.2</v>
      </c>
      <c r="I91" s="6"/>
      <c r="J91" s="48"/>
      <c r="K91" s="49">
        <f t="shared" si="3"/>
        <v>0</v>
      </c>
    </row>
    <row r="92" spans="1:11" s="2" customFormat="1" ht="66" customHeight="1" thickTop="1" thickBot="1">
      <c r="A92" s="9" t="s">
        <v>1450</v>
      </c>
      <c r="B92" s="8"/>
      <c r="C92" s="8" t="s">
        <v>1454</v>
      </c>
      <c r="D92" s="8" t="s">
        <v>1455</v>
      </c>
      <c r="E92" s="8" t="s">
        <v>1456</v>
      </c>
      <c r="F92" s="31">
        <v>4</v>
      </c>
      <c r="G92" s="41">
        <v>29</v>
      </c>
      <c r="H92" s="37">
        <v>768.5</v>
      </c>
      <c r="I92" s="6"/>
      <c r="J92" s="48"/>
      <c r="K92" s="49">
        <f t="shared" si="3"/>
        <v>0</v>
      </c>
    </row>
    <row r="93" spans="1:11" s="2" customFormat="1" ht="66" customHeight="1" thickTop="1" thickBot="1">
      <c r="A93" s="9" t="s">
        <v>1446</v>
      </c>
      <c r="B93" s="8"/>
      <c r="C93" s="8" t="s">
        <v>1462</v>
      </c>
      <c r="D93" s="8" t="s">
        <v>1463</v>
      </c>
      <c r="E93" s="8" t="s">
        <v>1464</v>
      </c>
      <c r="F93" s="31">
        <v>6</v>
      </c>
      <c r="G93" s="41">
        <v>13.8</v>
      </c>
      <c r="H93" s="37">
        <v>365.70000000000005</v>
      </c>
      <c r="I93" s="6"/>
      <c r="J93" s="48"/>
      <c r="K93" s="49">
        <f t="shared" si="3"/>
        <v>0</v>
      </c>
    </row>
    <row r="94" spans="1:11" s="2" customFormat="1" ht="66" customHeight="1" thickTop="1" thickBot="1">
      <c r="A94" s="9" t="s">
        <v>1426</v>
      </c>
      <c r="B94" s="8"/>
      <c r="C94" s="8" t="s">
        <v>1465</v>
      </c>
      <c r="D94" s="8" t="s">
        <v>1466</v>
      </c>
      <c r="E94" s="8" t="s">
        <v>1467</v>
      </c>
      <c r="F94" s="31">
        <v>6</v>
      </c>
      <c r="G94" s="41">
        <v>14.4</v>
      </c>
      <c r="H94" s="37">
        <v>381.6</v>
      </c>
      <c r="I94" s="6"/>
      <c r="J94" s="48"/>
      <c r="K94" s="49">
        <f t="shared" si="3"/>
        <v>0</v>
      </c>
    </row>
    <row r="95" spans="1:11" s="2" customFormat="1" ht="66" customHeight="1" thickTop="1" thickBot="1">
      <c r="A95" s="9" t="s">
        <v>1450</v>
      </c>
      <c r="B95" s="8"/>
      <c r="C95" s="8" t="s">
        <v>1468</v>
      </c>
      <c r="D95" s="8" t="s">
        <v>1469</v>
      </c>
      <c r="E95" s="8" t="s">
        <v>1470</v>
      </c>
      <c r="F95" s="31">
        <v>4</v>
      </c>
      <c r="G95" s="41">
        <v>28.8</v>
      </c>
      <c r="H95" s="37">
        <v>763.2</v>
      </c>
      <c r="I95" s="6"/>
      <c r="J95" s="48"/>
      <c r="K95" s="49">
        <f t="shared" si="3"/>
        <v>0</v>
      </c>
    </row>
    <row r="96" spans="1:11" s="2" customFormat="1" ht="66" customHeight="1" thickTop="1" thickBot="1">
      <c r="A96" s="9" t="s">
        <v>1450</v>
      </c>
      <c r="B96" s="8"/>
      <c r="C96" s="8" t="s">
        <v>1471</v>
      </c>
      <c r="D96" s="8" t="s">
        <v>1472</v>
      </c>
      <c r="E96" s="8" t="s">
        <v>1473</v>
      </c>
      <c r="F96" s="31">
        <v>4</v>
      </c>
      <c r="G96" s="41">
        <v>34.299999999999997</v>
      </c>
      <c r="H96" s="37">
        <v>908.94999999999993</v>
      </c>
      <c r="I96" s="6"/>
      <c r="J96" s="48"/>
      <c r="K96" s="49">
        <f t="shared" si="3"/>
        <v>0</v>
      </c>
    </row>
    <row r="97" spans="1:11" s="2" customFormat="1" ht="66" customHeight="1" thickTop="1" thickBot="1">
      <c r="A97" s="9" t="s">
        <v>1450</v>
      </c>
      <c r="B97" s="8"/>
      <c r="C97" s="8" t="s">
        <v>756</v>
      </c>
      <c r="D97" s="8" t="s">
        <v>757</v>
      </c>
      <c r="E97" s="8" t="s">
        <v>758</v>
      </c>
      <c r="F97" s="31">
        <v>4</v>
      </c>
      <c r="G97" s="41">
        <v>31</v>
      </c>
      <c r="H97" s="37">
        <v>821.5</v>
      </c>
      <c r="I97" s="6"/>
      <c r="J97" s="48"/>
      <c r="K97" s="49">
        <f t="shared" si="3"/>
        <v>0</v>
      </c>
    </row>
    <row r="98" spans="1:11" s="2" customFormat="1" ht="66" customHeight="1" thickTop="1" thickBot="1">
      <c r="A98" s="9" t="s">
        <v>759</v>
      </c>
      <c r="B98" s="8"/>
      <c r="C98" s="8" t="s">
        <v>760</v>
      </c>
      <c r="D98" s="8" t="s">
        <v>761</v>
      </c>
      <c r="E98" s="8" t="s">
        <v>762</v>
      </c>
      <c r="F98" s="31">
        <v>6</v>
      </c>
      <c r="G98" s="41">
        <v>19.100000000000001</v>
      </c>
      <c r="H98" s="37">
        <v>506.15000000000003</v>
      </c>
      <c r="I98" s="6"/>
      <c r="J98" s="48"/>
      <c r="K98" s="49">
        <f t="shared" si="3"/>
        <v>0</v>
      </c>
    </row>
    <row r="99" spans="1:11" s="2" customFormat="1" ht="66" customHeight="1" thickTop="1" thickBot="1">
      <c r="A99" s="9" t="s">
        <v>1450</v>
      </c>
      <c r="B99" s="8"/>
      <c r="C99" s="8" t="s">
        <v>763</v>
      </c>
      <c r="D99" s="8" t="s">
        <v>764</v>
      </c>
      <c r="E99" s="8" t="s">
        <v>765</v>
      </c>
      <c r="F99" s="31">
        <v>4</v>
      </c>
      <c r="G99" s="41">
        <v>27.1</v>
      </c>
      <c r="H99" s="37">
        <v>718.15000000000009</v>
      </c>
      <c r="I99" s="6"/>
      <c r="J99" s="48"/>
      <c r="K99" s="49">
        <f t="shared" si="3"/>
        <v>0</v>
      </c>
    </row>
    <row r="100" spans="1:11" s="2" customFormat="1" ht="66" customHeight="1" thickTop="1" thickBot="1">
      <c r="A100" s="9" t="s">
        <v>1450</v>
      </c>
      <c r="B100" s="8"/>
      <c r="C100" s="8" t="s">
        <v>766</v>
      </c>
      <c r="D100" s="8" t="s">
        <v>767</v>
      </c>
      <c r="E100" s="8" t="s">
        <v>768</v>
      </c>
      <c r="F100" s="31">
        <v>4</v>
      </c>
      <c r="G100" s="41">
        <v>34.299999999999997</v>
      </c>
      <c r="H100" s="37">
        <v>908.94999999999993</v>
      </c>
      <c r="I100" s="6"/>
      <c r="J100" s="48"/>
      <c r="K100" s="49">
        <f t="shared" si="3"/>
        <v>0</v>
      </c>
    </row>
    <row r="101" spans="1:11" s="2" customFormat="1" ht="66" customHeight="1" thickTop="1" thickBot="1">
      <c r="A101" s="9" t="s">
        <v>1430</v>
      </c>
      <c r="B101" s="8"/>
      <c r="C101" s="8" t="s">
        <v>1474</v>
      </c>
      <c r="D101" s="8" t="s">
        <v>1475</v>
      </c>
      <c r="E101" s="8" t="s">
        <v>1476</v>
      </c>
      <c r="F101" s="31">
        <v>6</v>
      </c>
      <c r="G101" s="41">
        <v>6.7</v>
      </c>
      <c r="H101" s="37">
        <v>177.55</v>
      </c>
      <c r="I101" s="6"/>
      <c r="J101" s="48"/>
      <c r="K101" s="49">
        <f t="shared" si="3"/>
        <v>0</v>
      </c>
    </row>
    <row r="102" spans="1:11" s="2" customFormat="1" ht="66" customHeight="1" thickTop="1" thickBot="1">
      <c r="A102" s="9" t="s">
        <v>1477</v>
      </c>
      <c r="B102" s="8"/>
      <c r="C102" s="8" t="s">
        <v>1478</v>
      </c>
      <c r="D102" s="8" t="s">
        <v>1479</v>
      </c>
      <c r="E102" s="8" t="s">
        <v>1480</v>
      </c>
      <c r="F102" s="31">
        <v>6</v>
      </c>
      <c r="G102" s="41">
        <v>8.6</v>
      </c>
      <c r="H102" s="37">
        <v>227.89999999999998</v>
      </c>
      <c r="I102" s="6"/>
      <c r="J102" s="48"/>
      <c r="K102" s="49">
        <f t="shared" si="3"/>
        <v>0</v>
      </c>
    </row>
    <row r="103" spans="1:11" s="2" customFormat="1" ht="66" customHeight="1" thickTop="1" thickBot="1">
      <c r="A103" s="9" t="s">
        <v>1438</v>
      </c>
      <c r="B103" s="8"/>
      <c r="C103" s="8" t="s">
        <v>1481</v>
      </c>
      <c r="D103" s="8" t="s">
        <v>1482</v>
      </c>
      <c r="E103" s="8" t="s">
        <v>1483</v>
      </c>
      <c r="F103" s="31">
        <v>6</v>
      </c>
      <c r="G103" s="41">
        <v>10.7</v>
      </c>
      <c r="H103" s="37">
        <v>283.54999999999995</v>
      </c>
      <c r="I103" s="6"/>
      <c r="J103" s="48"/>
      <c r="K103" s="49">
        <f t="shared" si="3"/>
        <v>0</v>
      </c>
    </row>
    <row r="104" spans="1:11" s="2" customFormat="1" ht="66" customHeight="1" thickTop="1" thickBot="1">
      <c r="A104" s="9" t="s">
        <v>1484</v>
      </c>
      <c r="B104" s="8"/>
      <c r="C104" s="8" t="s">
        <v>1485</v>
      </c>
      <c r="D104" s="8" t="s">
        <v>1486</v>
      </c>
      <c r="E104" s="8" t="s">
        <v>1487</v>
      </c>
      <c r="F104" s="31">
        <v>6</v>
      </c>
      <c r="G104" s="41">
        <v>11</v>
      </c>
      <c r="H104" s="37">
        <v>291.5</v>
      </c>
      <c r="I104" s="6"/>
      <c r="J104" s="48"/>
      <c r="K104" s="49">
        <f t="shared" si="3"/>
        <v>0</v>
      </c>
    </row>
    <row r="105" spans="1:11" s="2" customFormat="1" ht="66" customHeight="1" thickTop="1" thickBot="1">
      <c r="A105" s="9" t="s">
        <v>1426</v>
      </c>
      <c r="B105" s="8"/>
      <c r="C105" s="8" t="s">
        <v>1488</v>
      </c>
      <c r="D105" s="8" t="s">
        <v>1489</v>
      </c>
      <c r="E105" s="8" t="s">
        <v>1490</v>
      </c>
      <c r="F105" s="31">
        <v>6</v>
      </c>
      <c r="G105" s="41">
        <v>12.3</v>
      </c>
      <c r="H105" s="37">
        <v>325.95000000000005</v>
      </c>
      <c r="I105" s="6"/>
      <c r="J105" s="48"/>
      <c r="K105" s="49">
        <f t="shared" si="3"/>
        <v>0</v>
      </c>
    </row>
    <row r="106" spans="1:11" s="2" customFormat="1" ht="66" customHeight="1" thickTop="1" thickBot="1">
      <c r="A106" s="9" t="s">
        <v>1426</v>
      </c>
      <c r="B106" s="8"/>
      <c r="C106" s="8" t="s">
        <v>1491</v>
      </c>
      <c r="D106" s="8" t="s">
        <v>1492</v>
      </c>
      <c r="E106" s="8" t="s">
        <v>1493</v>
      </c>
      <c r="F106" s="31">
        <v>6</v>
      </c>
      <c r="G106" s="41">
        <v>12.7</v>
      </c>
      <c r="H106" s="37">
        <v>336.54999999999995</v>
      </c>
      <c r="I106" s="6"/>
      <c r="J106" s="48"/>
      <c r="K106" s="49">
        <f t="shared" si="3"/>
        <v>0</v>
      </c>
    </row>
    <row r="107" spans="1:11" s="2" customFormat="1" ht="66" customHeight="1" thickTop="1" thickBot="1">
      <c r="A107" s="9" t="s">
        <v>1494</v>
      </c>
      <c r="B107" s="8"/>
      <c r="C107" s="8" t="s">
        <v>1495</v>
      </c>
      <c r="D107" s="8" t="s">
        <v>1496</v>
      </c>
      <c r="E107" s="8" t="s">
        <v>1497</v>
      </c>
      <c r="F107" s="31">
        <v>6</v>
      </c>
      <c r="G107" s="41">
        <v>19.7</v>
      </c>
      <c r="H107" s="37">
        <v>522.04999999999995</v>
      </c>
      <c r="I107" s="6"/>
      <c r="J107" s="48"/>
      <c r="K107" s="49">
        <f t="shared" si="3"/>
        <v>0</v>
      </c>
    </row>
    <row r="108" spans="1:11" s="2" customFormat="1" ht="66" customHeight="1" thickTop="1" thickBot="1">
      <c r="A108" s="9" t="s">
        <v>1498</v>
      </c>
      <c r="B108" s="8"/>
      <c r="C108" s="8" t="s">
        <v>1499</v>
      </c>
      <c r="D108" s="8" t="s">
        <v>1500</v>
      </c>
      <c r="E108" s="8" t="s">
        <v>1501</v>
      </c>
      <c r="F108" s="31">
        <v>6</v>
      </c>
      <c r="G108" s="41">
        <v>24.1</v>
      </c>
      <c r="H108" s="37">
        <v>638.65000000000009</v>
      </c>
      <c r="I108" s="6"/>
      <c r="J108" s="48"/>
      <c r="K108" s="49">
        <f t="shared" si="3"/>
        <v>0</v>
      </c>
    </row>
    <row r="109" spans="1:11" s="2" customFormat="1" ht="66" customHeight="1" thickTop="1" thickBot="1">
      <c r="A109" s="9" t="s">
        <v>1442</v>
      </c>
      <c r="B109" s="8"/>
      <c r="C109" s="8" t="s">
        <v>1502</v>
      </c>
      <c r="D109" s="8" t="s">
        <v>1503</v>
      </c>
      <c r="E109" s="8" t="s">
        <v>1504</v>
      </c>
      <c r="F109" s="31">
        <v>6</v>
      </c>
      <c r="G109" s="41">
        <v>11.4</v>
      </c>
      <c r="H109" s="37">
        <v>302.10000000000002</v>
      </c>
      <c r="I109" s="6"/>
      <c r="J109" s="48"/>
      <c r="K109" s="49">
        <f t="shared" si="3"/>
        <v>0</v>
      </c>
    </row>
    <row r="110" spans="1:11" s="2" customFormat="1" ht="66" customHeight="1" thickTop="1" thickBot="1">
      <c r="A110" s="9" t="s">
        <v>1446</v>
      </c>
      <c r="B110" s="8"/>
      <c r="C110" s="8" t="s">
        <v>1505</v>
      </c>
      <c r="D110" s="8" t="s">
        <v>1506</v>
      </c>
      <c r="E110" s="8" t="s">
        <v>1507</v>
      </c>
      <c r="F110" s="31">
        <v>6</v>
      </c>
      <c r="G110" s="41">
        <v>12.1</v>
      </c>
      <c r="H110" s="37">
        <v>320.64999999999998</v>
      </c>
      <c r="I110" s="6"/>
      <c r="J110" s="48"/>
      <c r="K110" s="49">
        <f t="shared" si="3"/>
        <v>0</v>
      </c>
    </row>
    <row r="111" spans="1:11" s="2" customFormat="1" ht="66" customHeight="1" thickTop="1" thickBot="1">
      <c r="A111" s="9" t="s">
        <v>1450</v>
      </c>
      <c r="B111" s="8"/>
      <c r="C111" s="8" t="s">
        <v>1536</v>
      </c>
      <c r="D111" s="8" t="s">
        <v>1537</v>
      </c>
      <c r="E111" s="8" t="s">
        <v>1538</v>
      </c>
      <c r="F111" s="31">
        <v>4</v>
      </c>
      <c r="G111" s="41">
        <v>23.1</v>
      </c>
      <c r="H111" s="37">
        <v>612.15000000000009</v>
      </c>
      <c r="I111" s="6"/>
      <c r="J111" s="48"/>
      <c r="K111" s="49">
        <f t="shared" si="3"/>
        <v>0</v>
      </c>
    </row>
    <row r="112" spans="1:11" s="2" customFormat="1" ht="66" customHeight="1" thickTop="1" thickBot="1">
      <c r="A112" s="9" t="s">
        <v>1450</v>
      </c>
      <c r="B112" s="8"/>
      <c r="C112" s="8" t="s">
        <v>1539</v>
      </c>
      <c r="D112" s="8" t="s">
        <v>1540</v>
      </c>
      <c r="E112" s="8" t="s">
        <v>1541</v>
      </c>
      <c r="F112" s="31">
        <v>4</v>
      </c>
      <c r="G112" s="41">
        <v>31.1</v>
      </c>
      <c r="H112" s="37">
        <v>824.15000000000009</v>
      </c>
      <c r="I112" s="6"/>
      <c r="J112" s="48"/>
      <c r="K112" s="49">
        <f t="shared" si="3"/>
        <v>0</v>
      </c>
    </row>
    <row r="113" spans="1:11" s="2" customFormat="1" ht="66" customHeight="1" thickTop="1" thickBot="1">
      <c r="A113" s="9" t="s">
        <v>1450</v>
      </c>
      <c r="B113" s="8"/>
      <c r="C113" s="8" t="s">
        <v>1542</v>
      </c>
      <c r="D113" s="8" t="s">
        <v>1543</v>
      </c>
      <c r="E113" s="8" t="s">
        <v>1544</v>
      </c>
      <c r="F113" s="31">
        <v>4</v>
      </c>
      <c r="G113" s="41">
        <v>32.4</v>
      </c>
      <c r="H113" s="37">
        <v>858.59999999999991</v>
      </c>
      <c r="I113" s="6"/>
      <c r="J113" s="48"/>
      <c r="K113" s="49">
        <f t="shared" si="3"/>
        <v>0</v>
      </c>
    </row>
    <row r="114" spans="1:11" s="2" customFormat="1" ht="66" customHeight="1" thickTop="1" thickBot="1">
      <c r="A114" s="9" t="s">
        <v>1430</v>
      </c>
      <c r="B114" s="8"/>
      <c r="C114" s="8" t="s">
        <v>1512</v>
      </c>
      <c r="D114" s="8" t="s">
        <v>1513</v>
      </c>
      <c r="E114" s="8" t="s">
        <v>1476</v>
      </c>
      <c r="F114" s="31">
        <v>6</v>
      </c>
      <c r="G114" s="41">
        <v>7.1</v>
      </c>
      <c r="H114" s="37">
        <v>188.14999999999998</v>
      </c>
      <c r="I114" s="6"/>
      <c r="J114" s="48"/>
      <c r="K114" s="49">
        <f t="shared" ref="K114:K145" si="4">IF((AND(I114&lt;&gt;"",J114&lt;&gt;"")),J114*H114+I114*$F114*H114,IF(I114="",J114*H114,I114*$F114*H114))</f>
        <v>0</v>
      </c>
    </row>
    <row r="115" spans="1:11" s="2" customFormat="1" ht="66" customHeight="1" thickTop="1" thickBot="1">
      <c r="A115" s="9" t="s">
        <v>1477</v>
      </c>
      <c r="B115" s="8"/>
      <c r="C115" s="8" t="s">
        <v>1514</v>
      </c>
      <c r="D115" s="8" t="s">
        <v>1515</v>
      </c>
      <c r="E115" s="8" t="s">
        <v>1480</v>
      </c>
      <c r="F115" s="31">
        <v>6</v>
      </c>
      <c r="G115" s="41">
        <v>7.6</v>
      </c>
      <c r="H115" s="37">
        <v>201.39999999999998</v>
      </c>
      <c r="I115" s="6"/>
      <c r="J115" s="48"/>
      <c r="K115" s="49">
        <f t="shared" si="4"/>
        <v>0</v>
      </c>
    </row>
    <row r="116" spans="1:11" s="2" customFormat="1" ht="66" customHeight="1" thickTop="1" thickBot="1">
      <c r="A116" s="9" t="s">
        <v>1438</v>
      </c>
      <c r="B116" s="8"/>
      <c r="C116" s="8" t="s">
        <v>1516</v>
      </c>
      <c r="D116" s="8" t="s">
        <v>1517</v>
      </c>
      <c r="E116" s="8" t="s">
        <v>1483</v>
      </c>
      <c r="F116" s="31">
        <v>6</v>
      </c>
      <c r="G116" s="41">
        <v>9.5</v>
      </c>
      <c r="H116" s="37">
        <v>251.75</v>
      </c>
      <c r="I116" s="6"/>
      <c r="J116" s="48"/>
      <c r="K116" s="49">
        <f t="shared" si="4"/>
        <v>0</v>
      </c>
    </row>
    <row r="117" spans="1:11" s="2" customFormat="1" ht="66" customHeight="1" thickTop="1" thickBot="1">
      <c r="A117" s="9" t="s">
        <v>1484</v>
      </c>
      <c r="B117" s="8"/>
      <c r="C117" s="8" t="s">
        <v>1518</v>
      </c>
      <c r="D117" s="8" t="s">
        <v>1519</v>
      </c>
      <c r="E117" s="8" t="s">
        <v>1487</v>
      </c>
      <c r="F117" s="31">
        <v>6</v>
      </c>
      <c r="G117" s="41">
        <v>10.8</v>
      </c>
      <c r="H117" s="37">
        <v>286.20000000000005</v>
      </c>
      <c r="I117" s="6"/>
      <c r="J117" s="48"/>
      <c r="K117" s="49">
        <f t="shared" si="4"/>
        <v>0</v>
      </c>
    </row>
    <row r="118" spans="1:11" s="2" customFormat="1" ht="66" customHeight="1" thickTop="1" thickBot="1">
      <c r="A118" s="9" t="s">
        <v>1426</v>
      </c>
      <c r="B118" s="8"/>
      <c r="C118" s="8" t="s">
        <v>1520</v>
      </c>
      <c r="D118" s="8" t="s">
        <v>1521</v>
      </c>
      <c r="E118" s="8" t="s">
        <v>1522</v>
      </c>
      <c r="F118" s="31">
        <v>6</v>
      </c>
      <c r="G118" s="41">
        <v>15.1</v>
      </c>
      <c r="H118" s="37">
        <v>400.15</v>
      </c>
      <c r="I118" s="6"/>
      <c r="J118" s="48"/>
      <c r="K118" s="49">
        <f t="shared" si="4"/>
        <v>0</v>
      </c>
    </row>
    <row r="119" spans="1:11" s="2" customFormat="1" ht="66" customHeight="1" thickTop="1" thickBot="1">
      <c r="A119" s="9" t="s">
        <v>1494</v>
      </c>
      <c r="B119" s="8"/>
      <c r="C119" s="8" t="s">
        <v>1523</v>
      </c>
      <c r="D119" s="8" t="s">
        <v>1524</v>
      </c>
      <c r="E119" s="8" t="s">
        <v>1525</v>
      </c>
      <c r="F119" s="31">
        <v>6</v>
      </c>
      <c r="G119" s="41">
        <v>17.7</v>
      </c>
      <c r="H119" s="37">
        <v>469.04999999999995</v>
      </c>
      <c r="I119" s="6"/>
      <c r="J119" s="48"/>
      <c r="K119" s="49">
        <f t="shared" si="4"/>
        <v>0</v>
      </c>
    </row>
    <row r="120" spans="1:11" s="2" customFormat="1" ht="66" customHeight="1" thickTop="1" thickBot="1">
      <c r="A120" s="9" t="s">
        <v>1498</v>
      </c>
      <c r="B120" s="8"/>
      <c r="C120" s="8" t="s">
        <v>1526</v>
      </c>
      <c r="D120" s="8" t="s">
        <v>1527</v>
      </c>
      <c r="E120" s="8" t="s">
        <v>1528</v>
      </c>
      <c r="F120" s="31">
        <v>6</v>
      </c>
      <c r="G120" s="41">
        <v>17.7</v>
      </c>
      <c r="H120" s="37">
        <v>469.04999999999995</v>
      </c>
      <c r="I120" s="6"/>
      <c r="J120" s="48"/>
      <c r="K120" s="49">
        <f t="shared" si="4"/>
        <v>0</v>
      </c>
    </row>
    <row r="121" spans="1:11" s="2" customFormat="1" ht="66" customHeight="1" thickTop="1" thickBot="1">
      <c r="A121" s="9" t="s">
        <v>1434</v>
      </c>
      <c r="B121" s="8"/>
      <c r="C121" s="8" t="s">
        <v>710</v>
      </c>
      <c r="D121" s="8" t="s">
        <v>711</v>
      </c>
      <c r="E121" s="8" t="s">
        <v>709</v>
      </c>
      <c r="F121" s="31">
        <v>6</v>
      </c>
      <c r="G121" s="41">
        <v>11</v>
      </c>
      <c r="H121" s="37">
        <v>291.5</v>
      </c>
      <c r="I121" s="6"/>
      <c r="J121" s="48"/>
      <c r="K121" s="49">
        <f t="shared" si="4"/>
        <v>0</v>
      </c>
    </row>
    <row r="122" spans="1:11" s="2" customFormat="1" ht="66" customHeight="1" thickTop="1" thickBot="1">
      <c r="A122" s="9" t="s">
        <v>1442</v>
      </c>
      <c r="B122" s="8"/>
      <c r="C122" s="8" t="s">
        <v>1529</v>
      </c>
      <c r="D122" s="8" t="s">
        <v>1530</v>
      </c>
      <c r="E122" s="8" t="s">
        <v>1531</v>
      </c>
      <c r="F122" s="31">
        <v>6</v>
      </c>
      <c r="G122" s="41">
        <v>13</v>
      </c>
      <c r="H122" s="37">
        <v>344.5</v>
      </c>
      <c r="I122" s="6"/>
      <c r="J122" s="48"/>
      <c r="K122" s="49">
        <f t="shared" si="4"/>
        <v>0</v>
      </c>
    </row>
    <row r="123" spans="1:11" s="2" customFormat="1" ht="66" customHeight="1" thickTop="1" thickBot="1">
      <c r="A123" s="9" t="s">
        <v>1446</v>
      </c>
      <c r="B123" s="8"/>
      <c r="C123" s="8" t="s">
        <v>1532</v>
      </c>
      <c r="D123" s="8" t="s">
        <v>1533</v>
      </c>
      <c r="E123" s="8" t="s">
        <v>1507</v>
      </c>
      <c r="F123" s="31">
        <v>6</v>
      </c>
      <c r="G123" s="41">
        <v>11.7</v>
      </c>
      <c r="H123" s="37">
        <v>310.04999999999995</v>
      </c>
      <c r="I123" s="6"/>
      <c r="J123" s="48"/>
      <c r="K123" s="49">
        <f t="shared" si="4"/>
        <v>0</v>
      </c>
    </row>
    <row r="124" spans="1:11" s="2" customFormat="1" ht="66" customHeight="1" thickTop="1" thickBot="1">
      <c r="A124" s="9" t="s">
        <v>1450</v>
      </c>
      <c r="B124" s="8"/>
      <c r="C124" s="8" t="s">
        <v>697</v>
      </c>
      <c r="D124" s="8" t="s">
        <v>698</v>
      </c>
      <c r="E124" s="8" t="s">
        <v>699</v>
      </c>
      <c r="F124" s="31">
        <v>4</v>
      </c>
      <c r="G124" s="41">
        <v>22.5</v>
      </c>
      <c r="H124" s="37">
        <v>596.25</v>
      </c>
      <c r="I124" s="6"/>
      <c r="J124" s="48"/>
      <c r="K124" s="49">
        <f t="shared" si="4"/>
        <v>0</v>
      </c>
    </row>
    <row r="125" spans="1:11" s="2" customFormat="1" ht="66" customHeight="1" thickTop="1" thickBot="1">
      <c r="A125" s="9" t="s">
        <v>1450</v>
      </c>
      <c r="B125" s="8"/>
      <c r="C125" s="8" t="s">
        <v>700</v>
      </c>
      <c r="D125" s="8" t="s">
        <v>701</v>
      </c>
      <c r="E125" s="8" t="s">
        <v>1544</v>
      </c>
      <c r="F125" s="31">
        <v>4</v>
      </c>
      <c r="G125" s="41">
        <v>32.4</v>
      </c>
      <c r="H125" s="37">
        <v>858.59999999999991</v>
      </c>
      <c r="I125" s="6"/>
      <c r="J125" s="48"/>
      <c r="K125" s="49">
        <f t="shared" si="4"/>
        <v>0</v>
      </c>
    </row>
    <row r="126" spans="1:11" s="2" customFormat="1" ht="66" customHeight="1" thickTop="1" thickBot="1">
      <c r="A126" s="9" t="s">
        <v>759</v>
      </c>
      <c r="B126" s="8"/>
      <c r="C126" s="8" t="s">
        <v>776</v>
      </c>
      <c r="D126" s="8" t="s">
        <v>777</v>
      </c>
      <c r="E126" s="8" t="s">
        <v>775</v>
      </c>
      <c r="F126" s="31">
        <v>6</v>
      </c>
      <c r="G126" s="41">
        <v>21</v>
      </c>
      <c r="H126" s="37">
        <v>556.5</v>
      </c>
      <c r="I126" s="6"/>
      <c r="J126" s="48"/>
      <c r="K126" s="49">
        <f t="shared" si="4"/>
        <v>0</v>
      </c>
    </row>
    <row r="127" spans="1:11" s="2" customFormat="1" ht="66" customHeight="1" thickTop="1" thickBot="1">
      <c r="A127" s="9" t="s">
        <v>1430</v>
      </c>
      <c r="B127" s="8"/>
      <c r="C127" s="8" t="s">
        <v>778</v>
      </c>
      <c r="D127" s="8" t="s">
        <v>779</v>
      </c>
      <c r="E127" s="8" t="s">
        <v>780</v>
      </c>
      <c r="F127" s="31">
        <v>6</v>
      </c>
      <c r="G127" s="41">
        <v>8.3000000000000007</v>
      </c>
      <c r="H127" s="37">
        <v>219.95000000000002</v>
      </c>
      <c r="I127" s="6"/>
      <c r="J127" s="48"/>
      <c r="K127" s="49">
        <f t="shared" si="4"/>
        <v>0</v>
      </c>
    </row>
    <row r="128" spans="1:11" s="2" customFormat="1" ht="66" customHeight="1" thickTop="1" thickBot="1">
      <c r="A128" s="9" t="s">
        <v>1477</v>
      </c>
      <c r="B128" s="8"/>
      <c r="C128" s="8" t="s">
        <v>781</v>
      </c>
      <c r="D128" s="8" t="s">
        <v>782</v>
      </c>
      <c r="E128" s="8" t="s">
        <v>783</v>
      </c>
      <c r="F128" s="31">
        <v>6</v>
      </c>
      <c r="G128" s="41">
        <v>10.199999999999999</v>
      </c>
      <c r="H128" s="37">
        <v>270.29999999999995</v>
      </c>
      <c r="I128" s="6"/>
      <c r="J128" s="48"/>
      <c r="K128" s="49">
        <f t="shared" si="4"/>
        <v>0</v>
      </c>
    </row>
    <row r="129" spans="1:11" s="2" customFormat="1" ht="66" customHeight="1" thickTop="1" thickBot="1">
      <c r="A129" s="9" t="s">
        <v>1438</v>
      </c>
      <c r="B129" s="8"/>
      <c r="C129" s="8" t="s">
        <v>784</v>
      </c>
      <c r="D129" s="8" t="s">
        <v>785</v>
      </c>
      <c r="E129" s="8" t="s">
        <v>786</v>
      </c>
      <c r="F129" s="31">
        <v>6</v>
      </c>
      <c r="G129" s="41">
        <v>12.1</v>
      </c>
      <c r="H129" s="37">
        <v>320.64999999999998</v>
      </c>
      <c r="I129" s="6"/>
      <c r="J129" s="48"/>
      <c r="K129" s="49">
        <f t="shared" si="4"/>
        <v>0</v>
      </c>
    </row>
    <row r="130" spans="1:11" s="2" customFormat="1" ht="66" customHeight="1" thickTop="1" thickBot="1">
      <c r="A130" s="9" t="s">
        <v>1446</v>
      </c>
      <c r="B130" s="8"/>
      <c r="C130" s="8" t="s">
        <v>787</v>
      </c>
      <c r="D130" s="8" t="s">
        <v>788</v>
      </c>
      <c r="E130" s="8" t="s">
        <v>1507</v>
      </c>
      <c r="F130" s="31">
        <v>6</v>
      </c>
      <c r="G130" s="41">
        <v>13.3</v>
      </c>
      <c r="H130" s="37">
        <v>352.45000000000005</v>
      </c>
      <c r="I130" s="6"/>
      <c r="J130" s="48"/>
      <c r="K130" s="49">
        <f t="shared" si="4"/>
        <v>0</v>
      </c>
    </row>
    <row r="131" spans="1:11" s="2" customFormat="1" ht="66" customHeight="1" thickTop="1" thickBot="1">
      <c r="A131" s="9" t="s">
        <v>1442</v>
      </c>
      <c r="B131" s="8"/>
      <c r="C131" s="8" t="s">
        <v>789</v>
      </c>
      <c r="D131" s="8" t="s">
        <v>790</v>
      </c>
      <c r="E131" s="8" t="s">
        <v>1531</v>
      </c>
      <c r="F131" s="31">
        <v>6</v>
      </c>
      <c r="G131" s="41">
        <v>15.2</v>
      </c>
      <c r="H131" s="37">
        <v>402.79999999999995</v>
      </c>
      <c r="I131" s="6"/>
      <c r="J131" s="48"/>
      <c r="K131" s="49">
        <f t="shared" si="4"/>
        <v>0</v>
      </c>
    </row>
    <row r="132" spans="1:11" s="2" customFormat="1" ht="66" customHeight="1" thickTop="1" thickBot="1">
      <c r="A132" s="9" t="s">
        <v>1450</v>
      </c>
      <c r="B132" s="8"/>
      <c r="C132" s="8" t="s">
        <v>1545</v>
      </c>
      <c r="D132" s="8" t="s">
        <v>1546</v>
      </c>
      <c r="E132" s="8" t="s">
        <v>1547</v>
      </c>
      <c r="F132" s="31">
        <v>4</v>
      </c>
      <c r="G132" s="41">
        <v>26.7</v>
      </c>
      <c r="H132" s="37">
        <v>707.55</v>
      </c>
      <c r="I132" s="6"/>
      <c r="J132" s="48"/>
      <c r="K132" s="49">
        <f t="shared" si="4"/>
        <v>0</v>
      </c>
    </row>
    <row r="133" spans="1:11" s="2" customFormat="1" ht="66" customHeight="1" thickTop="1" thickBot="1">
      <c r="A133" s="9" t="s">
        <v>1450</v>
      </c>
      <c r="B133" s="8"/>
      <c r="C133" s="8" t="s">
        <v>1548</v>
      </c>
      <c r="D133" s="8" t="s">
        <v>1549</v>
      </c>
      <c r="E133" s="8" t="s">
        <v>1541</v>
      </c>
      <c r="F133" s="31">
        <v>4</v>
      </c>
      <c r="G133" s="41">
        <v>27.9</v>
      </c>
      <c r="H133" s="37">
        <v>739.34999999999991</v>
      </c>
      <c r="I133" s="6"/>
      <c r="J133" s="48"/>
      <c r="K133" s="49">
        <f t="shared" si="4"/>
        <v>0</v>
      </c>
    </row>
    <row r="134" spans="1:11" s="2" customFormat="1" ht="66" customHeight="1" thickTop="1" thickBot="1">
      <c r="A134" s="9" t="s">
        <v>1550</v>
      </c>
      <c r="B134" s="8"/>
      <c r="C134" s="8" t="s">
        <v>1551</v>
      </c>
      <c r="D134" s="8" t="s">
        <v>692</v>
      </c>
      <c r="E134" s="8" t="s">
        <v>693</v>
      </c>
      <c r="F134" s="31">
        <v>4</v>
      </c>
      <c r="G134" s="41">
        <v>32.4</v>
      </c>
      <c r="H134" s="37">
        <v>858.59999999999991</v>
      </c>
      <c r="I134" s="6"/>
      <c r="J134" s="48"/>
      <c r="K134" s="49">
        <f t="shared" si="4"/>
        <v>0</v>
      </c>
    </row>
    <row r="135" spans="1:11" s="2" customFormat="1" ht="66" customHeight="1" thickTop="1" thickBot="1">
      <c r="A135" s="9" t="s">
        <v>1550</v>
      </c>
      <c r="B135" s="8"/>
      <c r="C135" s="8" t="s">
        <v>694</v>
      </c>
      <c r="D135" s="8" t="s">
        <v>695</v>
      </c>
      <c r="E135" s="8" t="s">
        <v>696</v>
      </c>
      <c r="F135" s="31">
        <v>4</v>
      </c>
      <c r="G135" s="41">
        <v>26.7</v>
      </c>
      <c r="H135" s="37">
        <v>707.55</v>
      </c>
      <c r="I135" s="6"/>
      <c r="J135" s="48"/>
      <c r="K135" s="49">
        <f t="shared" si="4"/>
        <v>0</v>
      </c>
    </row>
    <row r="136" spans="1:11" s="2" customFormat="1" ht="66" customHeight="1" thickTop="1" thickBot="1">
      <c r="A136" s="9" t="s">
        <v>1430</v>
      </c>
      <c r="B136" s="8"/>
      <c r="C136" s="8" t="s">
        <v>730</v>
      </c>
      <c r="D136" s="8" t="s">
        <v>731</v>
      </c>
      <c r="E136" s="8" t="s">
        <v>1476</v>
      </c>
      <c r="F136" s="31">
        <v>6</v>
      </c>
      <c r="G136" s="41">
        <v>7.1</v>
      </c>
      <c r="H136" s="37">
        <v>188.14999999999998</v>
      </c>
      <c r="I136" s="6"/>
      <c r="J136" s="48"/>
      <c r="K136" s="49">
        <f t="shared" si="4"/>
        <v>0</v>
      </c>
    </row>
    <row r="137" spans="1:11" s="2" customFormat="1" ht="66" customHeight="1" thickTop="1" thickBot="1">
      <c r="A137" s="9" t="s">
        <v>1477</v>
      </c>
      <c r="B137" s="8"/>
      <c r="C137" s="8" t="s">
        <v>732</v>
      </c>
      <c r="D137" s="8" t="s">
        <v>733</v>
      </c>
      <c r="E137" s="8" t="s">
        <v>1480</v>
      </c>
      <c r="F137" s="31">
        <v>6</v>
      </c>
      <c r="G137" s="41">
        <v>9.3000000000000007</v>
      </c>
      <c r="H137" s="37">
        <v>246.45000000000002</v>
      </c>
      <c r="I137" s="6"/>
      <c r="J137" s="48"/>
      <c r="K137" s="49">
        <f t="shared" si="4"/>
        <v>0</v>
      </c>
    </row>
    <row r="138" spans="1:11" s="2" customFormat="1" ht="66" customHeight="1" thickTop="1" thickBot="1">
      <c r="A138" s="9" t="s">
        <v>1438</v>
      </c>
      <c r="B138" s="8"/>
      <c r="C138" s="8" t="s">
        <v>734</v>
      </c>
      <c r="D138" s="8" t="s">
        <v>735</v>
      </c>
      <c r="E138" s="8" t="s">
        <v>1483</v>
      </c>
      <c r="F138" s="31">
        <v>6</v>
      </c>
      <c r="G138" s="41">
        <v>11</v>
      </c>
      <c r="H138" s="37">
        <v>291.5</v>
      </c>
      <c r="I138" s="6"/>
      <c r="J138" s="48"/>
      <c r="K138" s="49">
        <f t="shared" si="4"/>
        <v>0</v>
      </c>
    </row>
    <row r="139" spans="1:11" s="2" customFormat="1" ht="66" customHeight="1" thickTop="1" thickBot="1">
      <c r="A139" s="9" t="s">
        <v>1484</v>
      </c>
      <c r="B139" s="8"/>
      <c r="C139" s="8" t="s">
        <v>736</v>
      </c>
      <c r="D139" s="8" t="s">
        <v>737</v>
      </c>
      <c r="E139" s="8" t="s">
        <v>738</v>
      </c>
      <c r="F139" s="31">
        <v>6</v>
      </c>
      <c r="G139" s="41">
        <v>10.5</v>
      </c>
      <c r="H139" s="37">
        <v>278.25</v>
      </c>
      <c r="I139" s="6"/>
      <c r="J139" s="48"/>
      <c r="K139" s="49">
        <f t="shared" si="4"/>
        <v>0</v>
      </c>
    </row>
    <row r="140" spans="1:11" s="2" customFormat="1" ht="66" customHeight="1" thickTop="1" thickBot="1">
      <c r="A140" s="9" t="s">
        <v>1442</v>
      </c>
      <c r="B140" s="8"/>
      <c r="C140" s="8" t="s">
        <v>739</v>
      </c>
      <c r="D140" s="8" t="s">
        <v>740</v>
      </c>
      <c r="E140" s="8" t="s">
        <v>1531</v>
      </c>
      <c r="F140" s="31">
        <v>6</v>
      </c>
      <c r="G140" s="41">
        <v>13.8</v>
      </c>
      <c r="H140" s="37">
        <v>365.70000000000005</v>
      </c>
      <c r="I140" s="6"/>
      <c r="J140" s="48"/>
      <c r="K140" s="49">
        <f t="shared" si="4"/>
        <v>0</v>
      </c>
    </row>
    <row r="141" spans="1:11" s="2" customFormat="1" ht="66" customHeight="1" thickTop="1" thickBot="1">
      <c r="A141" s="9" t="s">
        <v>1426</v>
      </c>
      <c r="B141" s="8"/>
      <c r="C141" s="8" t="s">
        <v>741</v>
      </c>
      <c r="D141" s="8" t="s">
        <v>742</v>
      </c>
      <c r="E141" s="8" t="s">
        <v>1493</v>
      </c>
      <c r="F141" s="31">
        <v>6</v>
      </c>
      <c r="G141" s="41">
        <v>15.4</v>
      </c>
      <c r="H141" s="37">
        <v>408.1</v>
      </c>
      <c r="I141" s="6"/>
      <c r="J141" s="48"/>
      <c r="K141" s="49">
        <f t="shared" si="4"/>
        <v>0</v>
      </c>
    </row>
    <row r="142" spans="1:11" s="2" customFormat="1" ht="66" customHeight="1" thickTop="1" thickBot="1">
      <c r="A142" s="9" t="s">
        <v>1494</v>
      </c>
      <c r="B142" s="8"/>
      <c r="C142" s="8" t="s">
        <v>743</v>
      </c>
      <c r="D142" s="8" t="s">
        <v>744</v>
      </c>
      <c r="E142" s="8" t="s">
        <v>745</v>
      </c>
      <c r="F142" s="31">
        <v>6</v>
      </c>
      <c r="G142" s="41">
        <v>18.399999999999999</v>
      </c>
      <c r="H142" s="37">
        <v>487.59999999999997</v>
      </c>
      <c r="I142" s="6"/>
      <c r="J142" s="48"/>
      <c r="K142" s="49">
        <f t="shared" si="4"/>
        <v>0</v>
      </c>
    </row>
    <row r="143" spans="1:11" s="2" customFormat="1" ht="66" customHeight="1" thickTop="1" thickBot="1">
      <c r="A143" s="9" t="s">
        <v>746</v>
      </c>
      <c r="B143" s="8"/>
      <c r="C143" s="8" t="s">
        <v>747</v>
      </c>
      <c r="D143" s="8" t="s">
        <v>748</v>
      </c>
      <c r="E143" s="8" t="s">
        <v>749</v>
      </c>
      <c r="F143" s="31">
        <v>6</v>
      </c>
      <c r="G143" s="41">
        <v>20.3</v>
      </c>
      <c r="H143" s="37">
        <v>537.95000000000005</v>
      </c>
      <c r="I143" s="6"/>
      <c r="J143" s="48"/>
      <c r="K143" s="49">
        <f t="shared" si="4"/>
        <v>0</v>
      </c>
    </row>
    <row r="144" spans="1:11" s="2" customFormat="1" ht="66" customHeight="1" thickTop="1" thickBot="1">
      <c r="A144" s="9" t="s">
        <v>1446</v>
      </c>
      <c r="B144" s="8"/>
      <c r="C144" s="8" t="s">
        <v>750</v>
      </c>
      <c r="D144" s="8" t="s">
        <v>751</v>
      </c>
      <c r="E144" s="8" t="s">
        <v>1507</v>
      </c>
      <c r="F144" s="31">
        <v>6</v>
      </c>
      <c r="G144" s="41">
        <v>12.2</v>
      </c>
      <c r="H144" s="37">
        <v>323.29999999999995</v>
      </c>
      <c r="I144" s="6"/>
      <c r="J144" s="48"/>
      <c r="K144" s="49">
        <f t="shared" si="4"/>
        <v>0</v>
      </c>
    </row>
    <row r="145" spans="1:11" s="2" customFormat="1" ht="66" customHeight="1" thickTop="1" thickBot="1">
      <c r="A145" s="9" t="s">
        <v>1434</v>
      </c>
      <c r="B145" s="8"/>
      <c r="C145" s="8" t="s">
        <v>752</v>
      </c>
      <c r="D145" s="8" t="s">
        <v>753</v>
      </c>
      <c r="E145" s="8" t="s">
        <v>709</v>
      </c>
      <c r="F145" s="31">
        <v>6</v>
      </c>
      <c r="G145" s="41">
        <v>11.7</v>
      </c>
      <c r="H145" s="37">
        <v>310.04999999999995</v>
      </c>
      <c r="I145" s="6"/>
      <c r="J145" s="48"/>
      <c r="K145" s="49">
        <f t="shared" si="4"/>
        <v>0</v>
      </c>
    </row>
    <row r="146" spans="1:11" s="2" customFormat="1" ht="66" customHeight="1" thickTop="1" thickBot="1">
      <c r="A146" s="9" t="s">
        <v>769</v>
      </c>
      <c r="B146" s="8"/>
      <c r="C146" s="8" t="s">
        <v>770</v>
      </c>
      <c r="D146" s="8" t="s">
        <v>771</v>
      </c>
      <c r="E146" s="8" t="s">
        <v>772</v>
      </c>
      <c r="F146" s="31">
        <v>6</v>
      </c>
      <c r="G146" s="41">
        <v>18.2</v>
      </c>
      <c r="H146" s="37">
        <v>482.29999999999995</v>
      </c>
      <c r="I146" s="6"/>
      <c r="J146" s="48"/>
      <c r="K146" s="49">
        <f t="shared" ref="K146:K177" si="5">IF((AND(I146&lt;&gt;"",J146&lt;&gt;"")),J146*H146+I146*$F146*H146,IF(I146="",J146*H146,I146*$F146*H146))</f>
        <v>0</v>
      </c>
    </row>
    <row r="147" spans="1:11" s="2" customFormat="1" ht="66" customHeight="1" thickTop="1" thickBot="1">
      <c r="A147" s="9" t="s">
        <v>759</v>
      </c>
      <c r="B147" s="8"/>
      <c r="C147" s="8" t="s">
        <v>773</v>
      </c>
      <c r="D147" s="8" t="s">
        <v>774</v>
      </c>
      <c r="E147" s="8" t="s">
        <v>775</v>
      </c>
      <c r="F147" s="31">
        <v>6</v>
      </c>
      <c r="G147" s="41">
        <v>19.100000000000001</v>
      </c>
      <c r="H147" s="37">
        <v>506.15000000000003</v>
      </c>
      <c r="I147" s="6"/>
      <c r="J147" s="48"/>
      <c r="K147" s="49">
        <f t="shared" si="5"/>
        <v>0</v>
      </c>
    </row>
    <row r="148" spans="1:11" s="2" customFormat="1" ht="66" customHeight="1" thickTop="1" thickBot="1">
      <c r="A148" s="9" t="s">
        <v>1450</v>
      </c>
      <c r="B148" s="8"/>
      <c r="C148" s="8" t="s">
        <v>702</v>
      </c>
      <c r="D148" s="8" t="s">
        <v>703</v>
      </c>
      <c r="E148" s="8" t="s">
        <v>699</v>
      </c>
      <c r="F148" s="31">
        <v>4</v>
      </c>
      <c r="G148" s="41">
        <v>23.1</v>
      </c>
      <c r="H148" s="37">
        <v>612.15000000000009</v>
      </c>
      <c r="I148" s="6"/>
      <c r="J148" s="48"/>
      <c r="K148" s="49">
        <f t="shared" si="5"/>
        <v>0</v>
      </c>
    </row>
    <row r="149" spans="1:11" s="2" customFormat="1" ht="66" customHeight="1" thickTop="1" thickBot="1">
      <c r="A149" s="9" t="s">
        <v>704</v>
      </c>
      <c r="B149" s="8"/>
      <c r="C149" s="8" t="s">
        <v>705</v>
      </c>
      <c r="D149" s="8" t="s">
        <v>706</v>
      </c>
      <c r="E149" s="8" t="s">
        <v>1507</v>
      </c>
      <c r="F149" s="31">
        <v>6</v>
      </c>
      <c r="G149" s="41">
        <v>13</v>
      </c>
      <c r="H149" s="37">
        <v>344.5</v>
      </c>
      <c r="I149" s="6"/>
      <c r="J149" s="48"/>
      <c r="K149" s="49">
        <f t="shared" si="5"/>
        <v>0</v>
      </c>
    </row>
    <row r="150" spans="1:11" s="2" customFormat="1" ht="66" customHeight="1" thickTop="1" thickBot="1">
      <c r="A150" s="9" t="s">
        <v>1434</v>
      </c>
      <c r="B150" s="8"/>
      <c r="C150" s="8" t="s">
        <v>707</v>
      </c>
      <c r="D150" s="8" t="s">
        <v>708</v>
      </c>
      <c r="E150" s="8" t="s">
        <v>709</v>
      </c>
      <c r="F150" s="31">
        <v>6</v>
      </c>
      <c r="G150" s="41">
        <v>10.4</v>
      </c>
      <c r="H150" s="37">
        <v>275.60000000000002</v>
      </c>
      <c r="I150" s="6"/>
      <c r="J150" s="48"/>
      <c r="K150" s="49">
        <f t="shared" si="5"/>
        <v>0</v>
      </c>
    </row>
    <row r="151" spans="1:11" s="2" customFormat="1" ht="66" customHeight="1" thickTop="1" thickBot="1">
      <c r="A151" s="9" t="s">
        <v>712</v>
      </c>
      <c r="B151" s="8"/>
      <c r="C151" s="8" t="s">
        <v>713</v>
      </c>
      <c r="D151" s="8" t="s">
        <v>714</v>
      </c>
      <c r="E151" s="8" t="s">
        <v>715</v>
      </c>
      <c r="F151" s="31">
        <v>6</v>
      </c>
      <c r="G151" s="41">
        <v>23.6</v>
      </c>
      <c r="H151" s="37">
        <v>625.40000000000009</v>
      </c>
      <c r="I151" s="6"/>
      <c r="J151" s="48"/>
      <c r="K151" s="49">
        <f t="shared" si="5"/>
        <v>0</v>
      </c>
    </row>
    <row r="152" spans="1:11" s="2" customFormat="1" ht="66" customHeight="1" thickTop="1" thickBot="1">
      <c r="A152" s="9" t="s">
        <v>1426</v>
      </c>
      <c r="B152" s="8"/>
      <c r="C152" s="8" t="s">
        <v>1427</v>
      </c>
      <c r="D152" s="8" t="s">
        <v>1428</v>
      </c>
      <c r="E152" s="8" t="s">
        <v>1429</v>
      </c>
      <c r="F152" s="31">
        <v>8</v>
      </c>
      <c r="G152" s="41">
        <v>18.8</v>
      </c>
      <c r="H152" s="37">
        <v>498.20000000000005</v>
      </c>
      <c r="I152" s="6"/>
      <c r="J152" s="48"/>
      <c r="K152" s="49">
        <f t="shared" si="5"/>
        <v>0</v>
      </c>
    </row>
    <row r="153" spans="1:11" s="2" customFormat="1" ht="66" customHeight="1" thickTop="1" thickBot="1">
      <c r="A153" s="9" t="s">
        <v>1430</v>
      </c>
      <c r="B153" s="8"/>
      <c r="C153" s="8" t="s">
        <v>791</v>
      </c>
      <c r="D153" s="8" t="s">
        <v>792</v>
      </c>
      <c r="E153" s="8" t="s">
        <v>793</v>
      </c>
      <c r="F153" s="31">
        <v>6</v>
      </c>
      <c r="G153" s="41">
        <v>9</v>
      </c>
      <c r="H153" s="37">
        <v>238.5</v>
      </c>
      <c r="I153" s="6"/>
      <c r="J153" s="48"/>
      <c r="K153" s="49">
        <f t="shared" si="5"/>
        <v>0</v>
      </c>
    </row>
    <row r="154" spans="1:11" s="2" customFormat="1" ht="66" customHeight="1" thickTop="1" thickBot="1">
      <c r="A154" s="9" t="s">
        <v>1477</v>
      </c>
      <c r="B154" s="8"/>
      <c r="C154" s="8" t="s">
        <v>794</v>
      </c>
      <c r="D154" s="8" t="s">
        <v>795</v>
      </c>
      <c r="E154" s="8" t="s">
        <v>796</v>
      </c>
      <c r="F154" s="31">
        <v>6</v>
      </c>
      <c r="G154" s="41">
        <v>9.8000000000000007</v>
      </c>
      <c r="H154" s="37">
        <v>259.70000000000005</v>
      </c>
      <c r="I154" s="6"/>
      <c r="J154" s="48"/>
      <c r="K154" s="49">
        <f t="shared" si="5"/>
        <v>0</v>
      </c>
    </row>
    <row r="155" spans="1:11" s="2" customFormat="1" ht="66" customHeight="1" thickTop="1" thickBot="1">
      <c r="A155" s="9" t="s">
        <v>1438</v>
      </c>
      <c r="B155" s="8"/>
      <c r="C155" s="8" t="s">
        <v>797</v>
      </c>
      <c r="D155" s="8" t="s">
        <v>798</v>
      </c>
      <c r="E155" s="8" t="s">
        <v>799</v>
      </c>
      <c r="F155" s="31">
        <v>6</v>
      </c>
      <c r="G155" s="41">
        <v>12.1</v>
      </c>
      <c r="H155" s="37">
        <v>320.64999999999998</v>
      </c>
      <c r="I155" s="6"/>
      <c r="J155" s="48"/>
      <c r="K155" s="49">
        <f t="shared" si="5"/>
        <v>0</v>
      </c>
    </row>
    <row r="156" spans="1:11" s="2" customFormat="1" ht="66" customHeight="1" thickTop="1" thickBot="1">
      <c r="A156" s="9" t="s">
        <v>1446</v>
      </c>
      <c r="B156" s="8"/>
      <c r="C156" s="8" t="s">
        <v>800</v>
      </c>
      <c r="D156" s="8" t="s">
        <v>801</v>
      </c>
      <c r="E156" s="8" t="s">
        <v>802</v>
      </c>
      <c r="F156" s="31">
        <v>6</v>
      </c>
      <c r="G156" s="41">
        <v>15.4</v>
      </c>
      <c r="H156" s="37">
        <v>408.1</v>
      </c>
      <c r="I156" s="6"/>
      <c r="J156" s="48"/>
      <c r="K156" s="49">
        <f t="shared" si="5"/>
        <v>0</v>
      </c>
    </row>
    <row r="157" spans="1:11" s="2" customFormat="1" ht="66" customHeight="1" thickTop="1" thickBot="1">
      <c r="A157" s="9" t="s">
        <v>1442</v>
      </c>
      <c r="B157" s="8"/>
      <c r="C157" s="8" t="s">
        <v>803</v>
      </c>
      <c r="D157" s="8" t="s">
        <v>804</v>
      </c>
      <c r="E157" s="8" t="s">
        <v>805</v>
      </c>
      <c r="F157" s="31">
        <v>6</v>
      </c>
      <c r="G157" s="41">
        <v>14.5</v>
      </c>
      <c r="H157" s="37">
        <v>384.25</v>
      </c>
      <c r="I157" s="6"/>
      <c r="J157" s="48"/>
      <c r="K157" s="49">
        <f t="shared" si="5"/>
        <v>0</v>
      </c>
    </row>
    <row r="158" spans="1:11" s="2" customFormat="1" ht="66" customHeight="1" thickTop="1" thickBot="1">
      <c r="A158" s="9" t="s">
        <v>1426</v>
      </c>
      <c r="B158" s="8"/>
      <c r="C158" s="8" t="s">
        <v>809</v>
      </c>
      <c r="D158" s="8" t="s">
        <v>810</v>
      </c>
      <c r="E158" s="8" t="s">
        <v>811</v>
      </c>
      <c r="F158" s="31">
        <v>6</v>
      </c>
      <c r="G158" s="41">
        <v>20.2</v>
      </c>
      <c r="H158" s="37">
        <v>535.29999999999995</v>
      </c>
      <c r="I158" s="6"/>
      <c r="J158" s="48"/>
      <c r="K158" s="49">
        <f t="shared" si="5"/>
        <v>0</v>
      </c>
    </row>
    <row r="159" spans="1:11" s="2" customFormat="1" ht="66" customHeight="1" thickTop="1" thickBot="1">
      <c r="A159" s="9" t="s">
        <v>759</v>
      </c>
      <c r="B159" s="8"/>
      <c r="C159" s="8" t="s">
        <v>812</v>
      </c>
      <c r="D159" s="8" t="s">
        <v>813</v>
      </c>
      <c r="E159" s="8" t="s">
        <v>814</v>
      </c>
      <c r="F159" s="31">
        <v>6</v>
      </c>
      <c r="G159" s="41">
        <v>19.8</v>
      </c>
      <c r="H159" s="37">
        <v>524.70000000000005</v>
      </c>
      <c r="I159" s="6"/>
      <c r="J159" s="48"/>
      <c r="K159" s="49">
        <f t="shared" si="5"/>
        <v>0</v>
      </c>
    </row>
    <row r="160" spans="1:11" s="2" customFormat="1" ht="66" customHeight="1" thickTop="1" thickBot="1">
      <c r="A160" s="9" t="s">
        <v>1430</v>
      </c>
      <c r="B160" s="8"/>
      <c r="C160" s="8" t="s">
        <v>815</v>
      </c>
      <c r="D160" s="8" t="s">
        <v>816</v>
      </c>
      <c r="E160" s="8" t="s">
        <v>780</v>
      </c>
      <c r="F160" s="31">
        <v>6</v>
      </c>
      <c r="G160" s="41">
        <v>8</v>
      </c>
      <c r="H160" s="37">
        <v>212</v>
      </c>
      <c r="I160" s="6"/>
      <c r="J160" s="48"/>
      <c r="K160" s="49">
        <f t="shared" si="5"/>
        <v>0</v>
      </c>
    </row>
    <row r="161" spans="1:11" s="2" customFormat="1" ht="66" customHeight="1" thickTop="1" thickBot="1">
      <c r="A161" s="9" t="s">
        <v>1477</v>
      </c>
      <c r="B161" s="8"/>
      <c r="C161" s="8" t="s">
        <v>817</v>
      </c>
      <c r="D161" s="8" t="s">
        <v>818</v>
      </c>
      <c r="E161" s="8" t="s">
        <v>783</v>
      </c>
      <c r="F161" s="31">
        <v>6</v>
      </c>
      <c r="G161" s="41">
        <v>10.199999999999999</v>
      </c>
      <c r="H161" s="37">
        <v>270.29999999999995</v>
      </c>
      <c r="I161" s="6"/>
      <c r="J161" s="48"/>
      <c r="K161" s="49">
        <f t="shared" si="5"/>
        <v>0</v>
      </c>
    </row>
    <row r="162" spans="1:11" s="2" customFormat="1" ht="66" customHeight="1" thickTop="1" thickBot="1">
      <c r="A162" s="9" t="s">
        <v>1446</v>
      </c>
      <c r="B162" s="8"/>
      <c r="C162" s="8" t="s">
        <v>819</v>
      </c>
      <c r="D162" s="8" t="s">
        <v>820</v>
      </c>
      <c r="E162" s="8" t="s">
        <v>1507</v>
      </c>
      <c r="F162" s="31">
        <v>6</v>
      </c>
      <c r="G162" s="41">
        <v>13.3</v>
      </c>
      <c r="H162" s="37">
        <v>352.45000000000005</v>
      </c>
      <c r="I162" s="6"/>
      <c r="J162" s="48"/>
      <c r="K162" s="49">
        <f t="shared" si="5"/>
        <v>0</v>
      </c>
    </row>
    <row r="163" spans="1:11" s="2" customFormat="1" ht="66" customHeight="1" thickTop="1" thickBot="1">
      <c r="A163" s="9" t="s">
        <v>1442</v>
      </c>
      <c r="B163" s="8"/>
      <c r="C163" s="8" t="s">
        <v>821</v>
      </c>
      <c r="D163" s="8" t="s">
        <v>822</v>
      </c>
      <c r="E163" s="8" t="s">
        <v>1531</v>
      </c>
      <c r="F163" s="31">
        <v>6</v>
      </c>
      <c r="G163" s="41">
        <v>15.2</v>
      </c>
      <c r="H163" s="37">
        <v>402.79999999999995</v>
      </c>
      <c r="I163" s="6"/>
      <c r="J163" s="48"/>
      <c r="K163" s="49">
        <f t="shared" si="5"/>
        <v>0</v>
      </c>
    </row>
    <row r="164" spans="1:11" s="2" customFormat="1" ht="66" customHeight="1" thickTop="1" thickBot="1">
      <c r="A164" s="9" t="s">
        <v>759</v>
      </c>
      <c r="B164" s="8"/>
      <c r="C164" s="8" t="s">
        <v>825</v>
      </c>
      <c r="D164" s="8" t="s">
        <v>826</v>
      </c>
      <c r="E164" s="8" t="s">
        <v>827</v>
      </c>
      <c r="F164" s="31">
        <v>6</v>
      </c>
      <c r="G164" s="41">
        <v>19.100000000000001</v>
      </c>
      <c r="H164" s="37">
        <v>506.15000000000003</v>
      </c>
      <c r="I164" s="6"/>
      <c r="J164" s="48"/>
      <c r="K164" s="49">
        <f t="shared" si="5"/>
        <v>0</v>
      </c>
    </row>
    <row r="165" spans="1:11" s="2" customFormat="1" ht="66" customHeight="1" thickTop="1" thickBot="1">
      <c r="A165" s="9" t="s">
        <v>1430</v>
      </c>
      <c r="B165" s="8"/>
      <c r="C165" s="8" t="s">
        <v>833</v>
      </c>
      <c r="D165" s="8" t="s">
        <v>834</v>
      </c>
      <c r="E165" s="8" t="s">
        <v>835</v>
      </c>
      <c r="F165" s="31">
        <v>6</v>
      </c>
      <c r="G165" s="41">
        <v>11</v>
      </c>
      <c r="H165" s="37">
        <v>291.5</v>
      </c>
      <c r="I165" s="6"/>
      <c r="J165" s="48"/>
      <c r="K165" s="49">
        <f t="shared" si="5"/>
        <v>0</v>
      </c>
    </row>
    <row r="166" spans="1:11" s="2" customFormat="1" ht="66" customHeight="1" thickTop="1" thickBot="1">
      <c r="A166" s="9" t="s">
        <v>1477</v>
      </c>
      <c r="B166" s="8"/>
      <c r="C166" s="8" t="s">
        <v>836</v>
      </c>
      <c r="D166" s="8" t="s">
        <v>837</v>
      </c>
      <c r="E166" s="8" t="s">
        <v>838</v>
      </c>
      <c r="F166" s="31">
        <v>6</v>
      </c>
      <c r="G166" s="41">
        <v>13</v>
      </c>
      <c r="H166" s="37">
        <v>344.5</v>
      </c>
      <c r="I166" s="6"/>
      <c r="J166" s="48"/>
      <c r="K166" s="49">
        <f t="shared" si="5"/>
        <v>0</v>
      </c>
    </row>
    <row r="167" spans="1:11" s="2" customFormat="1" ht="66" customHeight="1" thickTop="1" thickBot="1">
      <c r="A167" s="9" t="s">
        <v>1438</v>
      </c>
      <c r="B167" s="8"/>
      <c r="C167" s="8" t="s">
        <v>839</v>
      </c>
      <c r="D167" s="8" t="s">
        <v>840</v>
      </c>
      <c r="E167" s="8" t="s">
        <v>841</v>
      </c>
      <c r="F167" s="31">
        <v>6</v>
      </c>
      <c r="G167" s="41">
        <v>16.3</v>
      </c>
      <c r="H167" s="37">
        <v>431.95000000000005</v>
      </c>
      <c r="I167" s="6"/>
      <c r="J167" s="48"/>
      <c r="K167" s="49">
        <f t="shared" si="5"/>
        <v>0</v>
      </c>
    </row>
    <row r="168" spans="1:11" s="2" customFormat="1" ht="66" customHeight="1" thickTop="1" thickBot="1">
      <c r="A168" s="9" t="s">
        <v>1426</v>
      </c>
      <c r="B168" s="8"/>
      <c r="C168" s="8" t="s">
        <v>842</v>
      </c>
      <c r="D168" s="8" t="s">
        <v>843</v>
      </c>
      <c r="E168" s="8" t="s">
        <v>844</v>
      </c>
      <c r="F168" s="31">
        <v>6</v>
      </c>
      <c r="G168" s="41">
        <v>20.8</v>
      </c>
      <c r="H168" s="37">
        <v>551.20000000000005</v>
      </c>
      <c r="I168" s="6"/>
      <c r="J168" s="48"/>
      <c r="K168" s="49">
        <f t="shared" si="5"/>
        <v>0</v>
      </c>
    </row>
    <row r="169" spans="1:11" s="2" customFormat="1" ht="66" customHeight="1" thickTop="1" thickBot="1">
      <c r="A169" s="9" t="s">
        <v>1442</v>
      </c>
      <c r="B169" s="8"/>
      <c r="C169" s="8" t="s">
        <v>845</v>
      </c>
      <c r="D169" s="8" t="s">
        <v>846</v>
      </c>
      <c r="E169" s="8" t="s">
        <v>847</v>
      </c>
      <c r="F169" s="31">
        <v>6</v>
      </c>
      <c r="G169" s="41">
        <v>19.100000000000001</v>
      </c>
      <c r="H169" s="37">
        <v>506.15000000000003</v>
      </c>
      <c r="I169" s="6"/>
      <c r="J169" s="48"/>
      <c r="K169" s="49">
        <f t="shared" si="5"/>
        <v>0</v>
      </c>
    </row>
    <row r="170" spans="1:11" s="2" customFormat="1" ht="66" customHeight="1" thickTop="1" thickBot="1">
      <c r="A170" s="9" t="s">
        <v>1446</v>
      </c>
      <c r="B170" s="8"/>
      <c r="C170" s="8" t="s">
        <v>848</v>
      </c>
      <c r="D170" s="8" t="s">
        <v>849</v>
      </c>
      <c r="E170" s="8" t="s">
        <v>850</v>
      </c>
      <c r="F170" s="31">
        <v>6</v>
      </c>
      <c r="G170" s="41">
        <v>18.399999999999999</v>
      </c>
      <c r="H170" s="37">
        <v>487.59999999999997</v>
      </c>
      <c r="I170" s="6"/>
      <c r="J170" s="48"/>
      <c r="K170" s="49">
        <f t="shared" si="5"/>
        <v>0</v>
      </c>
    </row>
    <row r="171" spans="1:11" s="2" customFormat="1" ht="66" customHeight="1" thickTop="1" thickBot="1">
      <c r="A171" s="9" t="s">
        <v>1430</v>
      </c>
      <c r="B171" s="8"/>
      <c r="C171" s="8" t="s">
        <v>854</v>
      </c>
      <c r="D171" s="8" t="s">
        <v>855</v>
      </c>
      <c r="E171" s="8" t="s">
        <v>835</v>
      </c>
      <c r="F171" s="31">
        <v>6</v>
      </c>
      <c r="G171" s="41">
        <v>9.3000000000000007</v>
      </c>
      <c r="H171" s="37">
        <v>246.45000000000002</v>
      </c>
      <c r="I171" s="6"/>
      <c r="J171" s="48"/>
      <c r="K171" s="49">
        <f t="shared" si="5"/>
        <v>0</v>
      </c>
    </row>
    <row r="172" spans="1:11" s="2" customFormat="1" ht="66" customHeight="1" thickTop="1" thickBot="1">
      <c r="A172" s="9" t="s">
        <v>1477</v>
      </c>
      <c r="B172" s="8"/>
      <c r="C172" s="8" t="s">
        <v>856</v>
      </c>
      <c r="D172" s="8" t="s">
        <v>857</v>
      </c>
      <c r="E172" s="8" t="s">
        <v>838</v>
      </c>
      <c r="F172" s="31">
        <v>6</v>
      </c>
      <c r="G172" s="41">
        <v>11</v>
      </c>
      <c r="H172" s="37">
        <v>291.5</v>
      </c>
      <c r="I172" s="6"/>
      <c r="J172" s="48"/>
      <c r="K172" s="49">
        <f t="shared" si="5"/>
        <v>0</v>
      </c>
    </row>
    <row r="173" spans="1:11" s="2" customFormat="1" ht="66" customHeight="1" thickTop="1" thickBot="1">
      <c r="A173" s="9" t="s">
        <v>1438</v>
      </c>
      <c r="B173" s="8"/>
      <c r="C173" s="8" t="s">
        <v>858</v>
      </c>
      <c r="D173" s="8" t="s">
        <v>859</v>
      </c>
      <c r="E173" s="8" t="s">
        <v>841</v>
      </c>
      <c r="F173" s="31">
        <v>6</v>
      </c>
      <c r="G173" s="41">
        <v>13.5</v>
      </c>
      <c r="H173" s="37">
        <v>357.75</v>
      </c>
      <c r="I173" s="6"/>
      <c r="J173" s="48"/>
      <c r="K173" s="49">
        <f t="shared" si="5"/>
        <v>0</v>
      </c>
    </row>
    <row r="174" spans="1:11" s="2" customFormat="1" ht="66" customHeight="1" thickTop="1" thickBot="1">
      <c r="A174" s="9" t="s">
        <v>1426</v>
      </c>
      <c r="B174" s="8"/>
      <c r="C174" s="8" t="s">
        <v>860</v>
      </c>
      <c r="D174" s="8" t="s">
        <v>861</v>
      </c>
      <c r="E174" s="8" t="s">
        <v>844</v>
      </c>
      <c r="F174" s="31">
        <v>6</v>
      </c>
      <c r="G174" s="41">
        <v>19.7</v>
      </c>
      <c r="H174" s="37">
        <v>522.04999999999995</v>
      </c>
      <c r="I174" s="6"/>
      <c r="J174" s="48"/>
      <c r="K174" s="49">
        <f t="shared" si="5"/>
        <v>0</v>
      </c>
    </row>
    <row r="175" spans="1:11" s="2" customFormat="1" ht="66" customHeight="1" thickTop="1" thickBot="1">
      <c r="A175" s="9" t="s">
        <v>1442</v>
      </c>
      <c r="B175" s="8"/>
      <c r="C175" s="8" t="s">
        <v>862</v>
      </c>
      <c r="D175" s="8" t="s">
        <v>863</v>
      </c>
      <c r="E175" s="8" t="s">
        <v>847</v>
      </c>
      <c r="F175" s="31">
        <v>6</v>
      </c>
      <c r="G175" s="41">
        <v>15.9</v>
      </c>
      <c r="H175" s="37">
        <v>421.35</v>
      </c>
      <c r="I175" s="6"/>
      <c r="J175" s="48"/>
      <c r="K175" s="49">
        <f t="shared" si="5"/>
        <v>0</v>
      </c>
    </row>
    <row r="176" spans="1:11" s="2" customFormat="1" ht="66" customHeight="1" thickTop="1" thickBot="1">
      <c r="A176" s="9" t="s">
        <v>1446</v>
      </c>
      <c r="B176" s="8"/>
      <c r="C176" s="8" t="s">
        <v>864</v>
      </c>
      <c r="D176" s="8" t="s">
        <v>865</v>
      </c>
      <c r="E176" s="8" t="s">
        <v>850</v>
      </c>
      <c r="F176" s="31">
        <v>6</v>
      </c>
      <c r="G176" s="41">
        <v>15.4</v>
      </c>
      <c r="H176" s="37">
        <v>408.1</v>
      </c>
      <c r="I176" s="6"/>
      <c r="J176" s="48"/>
      <c r="K176" s="49">
        <f t="shared" si="5"/>
        <v>0</v>
      </c>
    </row>
    <row r="177" spans="1:11" s="2" customFormat="1" ht="66" customHeight="1" thickTop="1" thickBot="1">
      <c r="A177" s="9" t="s">
        <v>1508</v>
      </c>
      <c r="B177" s="8"/>
      <c r="C177" s="8" t="s">
        <v>866</v>
      </c>
      <c r="D177" s="8" t="s">
        <v>867</v>
      </c>
      <c r="E177" s="8" t="s">
        <v>853</v>
      </c>
      <c r="F177" s="31">
        <v>6</v>
      </c>
      <c r="G177" s="41">
        <v>11.4</v>
      </c>
      <c r="H177" s="37">
        <v>302.10000000000002</v>
      </c>
      <c r="I177" s="6"/>
      <c r="J177" s="48"/>
      <c r="K177" s="49">
        <f t="shared" si="5"/>
        <v>0</v>
      </c>
    </row>
    <row r="178" spans="1:11" s="2" customFormat="1" ht="66" customHeight="1" thickTop="1" thickBot="1">
      <c r="A178" s="9" t="s">
        <v>1477</v>
      </c>
      <c r="B178" s="8"/>
      <c r="C178" s="8" t="s">
        <v>868</v>
      </c>
      <c r="D178" s="8" t="s">
        <v>869</v>
      </c>
      <c r="E178" s="8" t="s">
        <v>870</v>
      </c>
      <c r="F178" s="31">
        <v>6</v>
      </c>
      <c r="G178" s="41">
        <v>9.9</v>
      </c>
      <c r="H178" s="37">
        <v>262.35000000000002</v>
      </c>
      <c r="I178" s="6"/>
      <c r="J178" s="48"/>
      <c r="K178" s="49">
        <f t="shared" ref="K178:K198" si="6">IF((AND(I178&lt;&gt;"",J178&lt;&gt;"")),J178*H178+I178*$F178*H178,IF(I178="",J178*H178,I178*$F178*H178))</f>
        <v>0</v>
      </c>
    </row>
    <row r="179" spans="1:11" s="2" customFormat="1" ht="66" customHeight="1" thickTop="1" thickBot="1">
      <c r="A179" s="9" t="s">
        <v>1438</v>
      </c>
      <c r="B179" s="8"/>
      <c r="C179" s="8" t="s">
        <v>871</v>
      </c>
      <c r="D179" s="8" t="s">
        <v>872</v>
      </c>
      <c r="E179" s="8" t="s">
        <v>873</v>
      </c>
      <c r="F179" s="31">
        <v>6</v>
      </c>
      <c r="G179" s="41">
        <v>12.3</v>
      </c>
      <c r="H179" s="37">
        <v>325.95000000000005</v>
      </c>
      <c r="I179" s="6"/>
      <c r="J179" s="48"/>
      <c r="K179" s="49">
        <f t="shared" si="6"/>
        <v>0</v>
      </c>
    </row>
    <row r="180" spans="1:11" s="2" customFormat="1" ht="66" customHeight="1" thickTop="1" thickBot="1">
      <c r="A180" s="9" t="s">
        <v>1426</v>
      </c>
      <c r="B180" s="8"/>
      <c r="C180" s="8" t="s">
        <v>874</v>
      </c>
      <c r="D180" s="8" t="s">
        <v>875</v>
      </c>
      <c r="E180" s="8" t="s">
        <v>1467</v>
      </c>
      <c r="F180" s="31">
        <v>6</v>
      </c>
      <c r="G180" s="41">
        <v>17.100000000000001</v>
      </c>
      <c r="H180" s="37">
        <v>453.15000000000003</v>
      </c>
      <c r="I180" s="6"/>
      <c r="J180" s="48"/>
      <c r="K180" s="49">
        <f t="shared" si="6"/>
        <v>0</v>
      </c>
    </row>
    <row r="181" spans="1:11" s="2" customFormat="1" ht="66" customHeight="1" thickTop="1" thickBot="1">
      <c r="A181" s="9" t="s">
        <v>1442</v>
      </c>
      <c r="B181" s="8"/>
      <c r="C181" s="8" t="s">
        <v>876</v>
      </c>
      <c r="D181" s="8" t="s">
        <v>877</v>
      </c>
      <c r="E181" s="8" t="s">
        <v>878</v>
      </c>
      <c r="F181" s="31">
        <v>6</v>
      </c>
      <c r="G181" s="41">
        <v>14.2</v>
      </c>
      <c r="H181" s="37">
        <v>376.29999999999995</v>
      </c>
      <c r="I181" s="6"/>
      <c r="J181" s="48"/>
      <c r="K181" s="49">
        <f t="shared" si="6"/>
        <v>0</v>
      </c>
    </row>
    <row r="182" spans="1:11" s="2" customFormat="1" ht="66" customHeight="1" thickTop="1" thickBot="1">
      <c r="A182" s="9" t="s">
        <v>1446</v>
      </c>
      <c r="B182" s="8"/>
      <c r="C182" s="8" t="s">
        <v>879</v>
      </c>
      <c r="D182" s="8" t="s">
        <v>880</v>
      </c>
      <c r="E182" s="8" t="s">
        <v>881</v>
      </c>
      <c r="F182" s="31">
        <v>6</v>
      </c>
      <c r="G182" s="41">
        <v>12.1</v>
      </c>
      <c r="H182" s="37">
        <v>320.64999999999998</v>
      </c>
      <c r="I182" s="6"/>
      <c r="J182" s="48"/>
      <c r="K182" s="49">
        <f t="shared" si="6"/>
        <v>0</v>
      </c>
    </row>
    <row r="183" spans="1:11" s="2" customFormat="1" ht="66" customHeight="1" thickTop="1" thickBot="1">
      <c r="A183" s="9" t="s">
        <v>1508</v>
      </c>
      <c r="B183" s="8"/>
      <c r="C183" s="8" t="s">
        <v>882</v>
      </c>
      <c r="D183" s="8" t="s">
        <v>883</v>
      </c>
      <c r="E183" s="8" t="s">
        <v>884</v>
      </c>
      <c r="F183" s="31">
        <v>6</v>
      </c>
      <c r="G183" s="41">
        <v>10</v>
      </c>
      <c r="H183" s="37">
        <v>265</v>
      </c>
      <c r="I183" s="6"/>
      <c r="J183" s="48"/>
      <c r="K183" s="49">
        <f t="shared" si="6"/>
        <v>0</v>
      </c>
    </row>
    <row r="184" spans="1:11" s="2" customFormat="1" ht="66" customHeight="1" thickTop="1" thickBot="1">
      <c r="A184" s="9" t="s">
        <v>1430</v>
      </c>
      <c r="B184" s="8"/>
      <c r="C184" s="8" t="s">
        <v>885</v>
      </c>
      <c r="D184" s="8" t="s">
        <v>886</v>
      </c>
      <c r="E184" s="8" t="s">
        <v>887</v>
      </c>
      <c r="F184" s="31">
        <v>6</v>
      </c>
      <c r="G184" s="41">
        <v>9.3000000000000007</v>
      </c>
      <c r="H184" s="37">
        <v>246.45000000000002</v>
      </c>
      <c r="I184" s="6"/>
      <c r="J184" s="48"/>
      <c r="K184" s="49">
        <f t="shared" si="6"/>
        <v>0</v>
      </c>
    </row>
    <row r="185" spans="1:11" s="2" customFormat="1" ht="66" customHeight="1" thickTop="1" thickBot="1">
      <c r="A185" s="9" t="s">
        <v>1477</v>
      </c>
      <c r="B185" s="8"/>
      <c r="C185" s="8" t="s">
        <v>888</v>
      </c>
      <c r="D185" s="8" t="s">
        <v>889</v>
      </c>
      <c r="E185" s="8" t="s">
        <v>870</v>
      </c>
      <c r="F185" s="31">
        <v>6</v>
      </c>
      <c r="G185" s="41">
        <v>9.9</v>
      </c>
      <c r="H185" s="37">
        <v>262.35000000000002</v>
      </c>
      <c r="I185" s="6"/>
      <c r="J185" s="48"/>
      <c r="K185" s="49">
        <f t="shared" si="6"/>
        <v>0</v>
      </c>
    </row>
    <row r="186" spans="1:11" s="2" customFormat="1" ht="66" customHeight="1" thickTop="1" thickBot="1">
      <c r="A186" s="9" t="s">
        <v>1438</v>
      </c>
      <c r="B186" s="8"/>
      <c r="C186" s="8" t="s">
        <v>890</v>
      </c>
      <c r="D186" s="8" t="s">
        <v>891</v>
      </c>
      <c r="E186" s="8" t="s">
        <v>873</v>
      </c>
      <c r="F186" s="31">
        <v>6</v>
      </c>
      <c r="G186" s="41">
        <v>11</v>
      </c>
      <c r="H186" s="37">
        <v>291.5</v>
      </c>
      <c r="I186" s="6"/>
      <c r="J186" s="48"/>
      <c r="K186" s="49">
        <f t="shared" si="6"/>
        <v>0</v>
      </c>
    </row>
    <row r="187" spans="1:11" s="2" customFormat="1" ht="66" customHeight="1" thickTop="1" thickBot="1">
      <c r="A187" s="9" t="s">
        <v>1426</v>
      </c>
      <c r="B187" s="8"/>
      <c r="C187" s="8" t="s">
        <v>892</v>
      </c>
      <c r="D187" s="8" t="s">
        <v>893</v>
      </c>
      <c r="E187" s="8" t="s">
        <v>1467</v>
      </c>
      <c r="F187" s="31">
        <v>6</v>
      </c>
      <c r="G187" s="41">
        <v>16</v>
      </c>
      <c r="H187" s="37">
        <v>424</v>
      </c>
      <c r="I187" s="6"/>
      <c r="J187" s="48"/>
      <c r="K187" s="49">
        <f t="shared" si="6"/>
        <v>0</v>
      </c>
    </row>
    <row r="188" spans="1:11" s="2" customFormat="1" ht="66" customHeight="1" thickTop="1" thickBot="1">
      <c r="A188" s="9" t="s">
        <v>1442</v>
      </c>
      <c r="B188" s="8"/>
      <c r="C188" s="8" t="s">
        <v>894</v>
      </c>
      <c r="D188" s="8" t="s">
        <v>895</v>
      </c>
      <c r="E188" s="8" t="s">
        <v>878</v>
      </c>
      <c r="F188" s="31">
        <v>6</v>
      </c>
      <c r="G188" s="41">
        <v>15.4</v>
      </c>
      <c r="H188" s="37">
        <v>408.1</v>
      </c>
      <c r="I188" s="6"/>
      <c r="J188" s="48"/>
      <c r="K188" s="49">
        <f t="shared" si="6"/>
        <v>0</v>
      </c>
    </row>
    <row r="189" spans="1:11" s="2" customFormat="1" ht="66" customHeight="1" thickTop="1" thickBot="1">
      <c r="A189" s="9" t="s">
        <v>1446</v>
      </c>
      <c r="B189" s="8"/>
      <c r="C189" s="8" t="s">
        <v>896</v>
      </c>
      <c r="D189" s="8" t="s">
        <v>897</v>
      </c>
      <c r="E189" s="8" t="s">
        <v>881</v>
      </c>
      <c r="F189" s="31">
        <v>6</v>
      </c>
      <c r="G189" s="41">
        <v>12.7</v>
      </c>
      <c r="H189" s="37">
        <v>336.54999999999995</v>
      </c>
      <c r="I189" s="6"/>
      <c r="J189" s="48"/>
      <c r="K189" s="49">
        <f t="shared" si="6"/>
        <v>0</v>
      </c>
    </row>
    <row r="190" spans="1:11" s="2" customFormat="1" ht="66" customHeight="1" thickTop="1" thickBot="1">
      <c r="A190" s="9" t="s">
        <v>1508</v>
      </c>
      <c r="B190" s="8"/>
      <c r="C190" s="8" t="s">
        <v>898</v>
      </c>
      <c r="D190" s="8" t="s">
        <v>899</v>
      </c>
      <c r="E190" s="8" t="s">
        <v>884</v>
      </c>
      <c r="F190" s="31">
        <v>6</v>
      </c>
      <c r="G190" s="41">
        <v>9.3000000000000007</v>
      </c>
      <c r="H190" s="37">
        <v>246.45000000000002</v>
      </c>
      <c r="I190" s="6"/>
      <c r="J190" s="48"/>
      <c r="K190" s="49">
        <f t="shared" si="6"/>
        <v>0</v>
      </c>
    </row>
    <row r="191" spans="1:11" s="2" customFormat="1" ht="66" customHeight="1" thickTop="1" thickBot="1">
      <c r="A191" s="9" t="s">
        <v>759</v>
      </c>
      <c r="B191" s="8"/>
      <c r="C191" s="8" t="s">
        <v>900</v>
      </c>
      <c r="D191" s="8" t="s">
        <v>901</v>
      </c>
      <c r="E191" s="8" t="s">
        <v>902</v>
      </c>
      <c r="F191" s="31">
        <v>6</v>
      </c>
      <c r="G191" s="41">
        <v>20.2</v>
      </c>
      <c r="H191" s="37">
        <v>535.29999999999995</v>
      </c>
      <c r="I191" s="6"/>
      <c r="J191" s="48"/>
      <c r="K191" s="49">
        <f t="shared" si="6"/>
        <v>0</v>
      </c>
    </row>
    <row r="192" spans="1:11" s="2" customFormat="1" ht="66" customHeight="1" thickTop="1" thickBot="1">
      <c r="A192" s="9" t="s">
        <v>1450</v>
      </c>
      <c r="B192" s="8"/>
      <c r="C192" s="8" t="s">
        <v>903</v>
      </c>
      <c r="D192" s="8" t="s">
        <v>904</v>
      </c>
      <c r="E192" s="8" t="s">
        <v>905</v>
      </c>
      <c r="F192" s="31">
        <v>4</v>
      </c>
      <c r="G192" s="41">
        <v>26.3</v>
      </c>
      <c r="H192" s="37">
        <v>696.95</v>
      </c>
      <c r="I192" s="6"/>
      <c r="J192" s="48"/>
      <c r="K192" s="49">
        <f t="shared" si="6"/>
        <v>0</v>
      </c>
    </row>
    <row r="193" spans="1:11" s="2" customFormat="1" ht="66" customHeight="1" thickTop="1" thickBot="1">
      <c r="A193" s="9" t="s">
        <v>759</v>
      </c>
      <c r="B193" s="8"/>
      <c r="C193" s="8" t="s">
        <v>906</v>
      </c>
      <c r="D193" s="8" t="s">
        <v>907</v>
      </c>
      <c r="E193" s="8" t="s">
        <v>902</v>
      </c>
      <c r="F193" s="31">
        <v>6</v>
      </c>
      <c r="G193" s="41">
        <v>20.2</v>
      </c>
      <c r="H193" s="37">
        <v>535.29999999999995</v>
      </c>
      <c r="I193" s="6"/>
      <c r="J193" s="48"/>
      <c r="K193" s="49">
        <f t="shared" si="6"/>
        <v>0</v>
      </c>
    </row>
    <row r="194" spans="1:11" s="2" customFormat="1" ht="66" customHeight="1" thickTop="1" thickBot="1">
      <c r="A194" s="9" t="s">
        <v>1450</v>
      </c>
      <c r="B194" s="8"/>
      <c r="C194" s="8" t="s">
        <v>908</v>
      </c>
      <c r="D194" s="8" t="s">
        <v>909</v>
      </c>
      <c r="E194" s="8" t="s">
        <v>905</v>
      </c>
      <c r="F194" s="31">
        <v>4</v>
      </c>
      <c r="G194" s="41">
        <v>24</v>
      </c>
      <c r="H194" s="37">
        <v>636</v>
      </c>
      <c r="I194" s="6"/>
      <c r="J194" s="48"/>
      <c r="K194" s="49">
        <f t="shared" si="6"/>
        <v>0</v>
      </c>
    </row>
    <row r="195" spans="1:11" s="2" customFormat="1" ht="66" customHeight="1" thickTop="1" thickBot="1">
      <c r="A195" s="9" t="s">
        <v>1438</v>
      </c>
      <c r="B195" s="8"/>
      <c r="C195" s="8" t="s">
        <v>910</v>
      </c>
      <c r="D195" s="8" t="s">
        <v>911</v>
      </c>
      <c r="E195" s="8" t="s">
        <v>799</v>
      </c>
      <c r="F195" s="31">
        <v>6</v>
      </c>
      <c r="G195" s="41">
        <v>14.2</v>
      </c>
      <c r="H195" s="37">
        <v>376.29999999999995</v>
      </c>
      <c r="I195" s="6"/>
      <c r="J195" s="48"/>
      <c r="K195" s="49">
        <f t="shared" si="6"/>
        <v>0</v>
      </c>
    </row>
    <row r="196" spans="1:11" s="2" customFormat="1" ht="66" customHeight="1" thickTop="1" thickBot="1">
      <c r="A196" s="9" t="s">
        <v>1446</v>
      </c>
      <c r="B196" s="8"/>
      <c r="C196" s="8" t="s">
        <v>912</v>
      </c>
      <c r="D196" s="8" t="s">
        <v>913</v>
      </c>
      <c r="E196" s="8" t="s">
        <v>914</v>
      </c>
      <c r="F196" s="31">
        <v>6</v>
      </c>
      <c r="G196" s="41">
        <v>20.3</v>
      </c>
      <c r="H196" s="37">
        <v>537.95000000000005</v>
      </c>
      <c r="I196" s="6"/>
      <c r="J196" s="48"/>
      <c r="K196" s="49">
        <f t="shared" si="6"/>
        <v>0</v>
      </c>
    </row>
    <row r="197" spans="1:11" s="2" customFormat="1" ht="66" customHeight="1" thickTop="1" thickBot="1">
      <c r="A197" s="9" t="s">
        <v>1442</v>
      </c>
      <c r="B197" s="8"/>
      <c r="C197" s="8" t="s">
        <v>915</v>
      </c>
      <c r="D197" s="8" t="s">
        <v>916</v>
      </c>
      <c r="E197" s="8" t="s">
        <v>917</v>
      </c>
      <c r="F197" s="31">
        <v>6</v>
      </c>
      <c r="G197" s="41">
        <v>17.100000000000001</v>
      </c>
      <c r="H197" s="37">
        <v>453.15000000000003</v>
      </c>
      <c r="I197" s="6"/>
      <c r="J197" s="48"/>
      <c r="K197" s="49">
        <f t="shared" si="6"/>
        <v>0</v>
      </c>
    </row>
    <row r="198" spans="1:11" s="2" customFormat="1" ht="66" customHeight="1" thickTop="1" thickBot="1">
      <c r="A198" s="9" t="s">
        <v>1508</v>
      </c>
      <c r="B198" s="8"/>
      <c r="C198" s="8" t="s">
        <v>918</v>
      </c>
      <c r="D198" s="8" t="s">
        <v>919</v>
      </c>
      <c r="E198" s="8" t="s">
        <v>808</v>
      </c>
      <c r="F198" s="31">
        <v>6</v>
      </c>
      <c r="G198" s="41">
        <v>9.5</v>
      </c>
      <c r="H198" s="37">
        <v>251.75</v>
      </c>
      <c r="I198" s="6"/>
      <c r="J198" s="48"/>
      <c r="K198" s="49">
        <f t="shared" si="6"/>
        <v>0</v>
      </c>
    </row>
    <row r="199" spans="1:11" s="2" customFormat="1" ht="16.5" thickTop="1" thickBot="1">
      <c r="A199" s="11" t="s">
        <v>920</v>
      </c>
      <c r="B199" s="12"/>
      <c r="C199" s="13"/>
      <c r="D199" s="13"/>
      <c r="E199" s="13"/>
      <c r="F199" s="32"/>
      <c r="G199" s="41"/>
      <c r="H199" s="37"/>
      <c r="I199" s="7"/>
      <c r="J199" s="46"/>
      <c r="K199" s="47"/>
    </row>
    <row r="200" spans="1:11" s="2" customFormat="1" ht="66" customHeight="1" thickTop="1" thickBot="1">
      <c r="A200" s="9" t="s">
        <v>921</v>
      </c>
      <c r="B200" s="8"/>
      <c r="C200" s="8" t="s">
        <v>922</v>
      </c>
      <c r="D200" s="8" t="s">
        <v>923</v>
      </c>
      <c r="E200" s="8" t="s">
        <v>924</v>
      </c>
      <c r="F200" s="31">
        <v>6</v>
      </c>
      <c r="G200" s="41">
        <v>16.899999999999999</v>
      </c>
      <c r="H200" s="37">
        <v>447.84999999999997</v>
      </c>
      <c r="I200" s="6"/>
      <c r="J200" s="48"/>
      <c r="K200" s="49">
        <f t="shared" ref="K200:K219" si="7">IF((AND(I200&lt;&gt;"",J200&lt;&gt;"")),J200*H200+I200*$F200*H200,IF(I200="",J200*H200,I200*$F200*H200))</f>
        <v>0</v>
      </c>
    </row>
    <row r="201" spans="1:11" s="2" customFormat="1" ht="66" customHeight="1" thickTop="1" thickBot="1">
      <c r="A201" s="9" t="s">
        <v>925</v>
      </c>
      <c r="B201" s="8"/>
      <c r="C201" s="8" t="s">
        <v>926</v>
      </c>
      <c r="D201" s="8" t="s">
        <v>927</v>
      </c>
      <c r="E201" s="8" t="s">
        <v>928</v>
      </c>
      <c r="F201" s="31">
        <v>6</v>
      </c>
      <c r="G201" s="41">
        <v>20.6</v>
      </c>
      <c r="H201" s="37">
        <v>545.90000000000009</v>
      </c>
      <c r="I201" s="6"/>
      <c r="J201" s="48"/>
      <c r="K201" s="49">
        <f t="shared" si="7"/>
        <v>0</v>
      </c>
    </row>
    <row r="202" spans="1:11" s="2" customFormat="1" ht="66" customHeight="1" thickTop="1" thickBot="1">
      <c r="A202" s="9" t="s">
        <v>925</v>
      </c>
      <c r="B202" s="8"/>
      <c r="C202" s="8" t="s">
        <v>929</v>
      </c>
      <c r="D202" s="8" t="s">
        <v>930</v>
      </c>
      <c r="E202" s="8" t="s">
        <v>931</v>
      </c>
      <c r="F202" s="31">
        <v>6</v>
      </c>
      <c r="G202" s="41">
        <v>24.9</v>
      </c>
      <c r="H202" s="37">
        <v>659.84999999999991</v>
      </c>
      <c r="I202" s="6"/>
      <c r="J202" s="48"/>
      <c r="K202" s="49">
        <f t="shared" si="7"/>
        <v>0</v>
      </c>
    </row>
    <row r="203" spans="1:11" s="2" customFormat="1" ht="66" customHeight="1" thickTop="1" thickBot="1">
      <c r="A203" s="9" t="s">
        <v>1430</v>
      </c>
      <c r="B203" s="8"/>
      <c r="C203" s="8" t="s">
        <v>932</v>
      </c>
      <c r="D203" s="8" t="s">
        <v>933</v>
      </c>
      <c r="E203" s="8" t="s">
        <v>934</v>
      </c>
      <c r="F203" s="31">
        <v>8</v>
      </c>
      <c r="G203" s="41">
        <v>7.2</v>
      </c>
      <c r="H203" s="37">
        <v>190.8</v>
      </c>
      <c r="I203" s="6"/>
      <c r="J203" s="48"/>
      <c r="K203" s="49">
        <f t="shared" si="7"/>
        <v>0</v>
      </c>
    </row>
    <row r="204" spans="1:11" s="2" customFormat="1" ht="66" customHeight="1" thickTop="1" thickBot="1">
      <c r="A204" s="9" t="s">
        <v>1477</v>
      </c>
      <c r="B204" s="8"/>
      <c r="C204" s="8" t="s">
        <v>935</v>
      </c>
      <c r="D204" s="8" t="s">
        <v>936</v>
      </c>
      <c r="E204" s="8" t="s">
        <v>937</v>
      </c>
      <c r="F204" s="31">
        <v>6</v>
      </c>
      <c r="G204" s="41">
        <v>10.5</v>
      </c>
      <c r="H204" s="37">
        <v>278.25</v>
      </c>
      <c r="I204" s="6"/>
      <c r="J204" s="48"/>
      <c r="K204" s="49">
        <f t="shared" si="7"/>
        <v>0</v>
      </c>
    </row>
    <row r="205" spans="1:11" s="2" customFormat="1" ht="66" customHeight="1" thickTop="1" thickBot="1">
      <c r="A205" s="9" t="s">
        <v>1434</v>
      </c>
      <c r="B205" s="8"/>
      <c r="C205" s="8" t="s">
        <v>938</v>
      </c>
      <c r="D205" s="8" t="s">
        <v>939</v>
      </c>
      <c r="E205" s="8" t="s">
        <v>940</v>
      </c>
      <c r="F205" s="31">
        <v>6</v>
      </c>
      <c r="G205" s="41">
        <v>12.1</v>
      </c>
      <c r="H205" s="37">
        <v>320.64999999999998</v>
      </c>
      <c r="I205" s="6"/>
      <c r="J205" s="48"/>
      <c r="K205" s="49">
        <f t="shared" si="7"/>
        <v>0</v>
      </c>
    </row>
    <row r="206" spans="1:11" s="2" customFormat="1" ht="66" customHeight="1" thickTop="1" thickBot="1">
      <c r="A206" s="9" t="s">
        <v>1438</v>
      </c>
      <c r="B206" s="8"/>
      <c r="C206" s="8" t="s">
        <v>941</v>
      </c>
      <c r="D206" s="8" t="s">
        <v>942</v>
      </c>
      <c r="E206" s="8" t="s">
        <v>943</v>
      </c>
      <c r="F206" s="31">
        <v>6</v>
      </c>
      <c r="G206" s="41">
        <v>14.5</v>
      </c>
      <c r="H206" s="37">
        <v>384.25</v>
      </c>
      <c r="I206" s="6"/>
      <c r="J206" s="48"/>
      <c r="K206" s="49">
        <f t="shared" si="7"/>
        <v>0</v>
      </c>
    </row>
    <row r="207" spans="1:11" s="2" customFormat="1" ht="66" customHeight="1" thickTop="1" thickBot="1">
      <c r="A207" s="9" t="s">
        <v>1442</v>
      </c>
      <c r="B207" s="8"/>
      <c r="C207" s="8" t="s">
        <v>944</v>
      </c>
      <c r="D207" s="8" t="s">
        <v>945</v>
      </c>
      <c r="E207" s="8" t="s">
        <v>946</v>
      </c>
      <c r="F207" s="31">
        <v>4</v>
      </c>
      <c r="G207" s="41">
        <v>14.4</v>
      </c>
      <c r="H207" s="37">
        <v>381.6</v>
      </c>
      <c r="I207" s="6"/>
      <c r="J207" s="48"/>
      <c r="K207" s="49">
        <f t="shared" si="7"/>
        <v>0</v>
      </c>
    </row>
    <row r="208" spans="1:11" s="2" customFormat="1" ht="66" customHeight="1" thickTop="1" thickBot="1">
      <c r="A208" s="9" t="s">
        <v>1550</v>
      </c>
      <c r="B208" s="8"/>
      <c r="C208" s="8" t="s">
        <v>977</v>
      </c>
      <c r="D208" s="8" t="s">
        <v>978</v>
      </c>
      <c r="E208" s="8" t="s">
        <v>979</v>
      </c>
      <c r="F208" s="31">
        <v>4</v>
      </c>
      <c r="G208" s="41">
        <v>27.7</v>
      </c>
      <c r="H208" s="37">
        <v>734.05</v>
      </c>
      <c r="I208" s="6"/>
      <c r="J208" s="48"/>
      <c r="K208" s="49">
        <f t="shared" si="7"/>
        <v>0</v>
      </c>
    </row>
    <row r="209" spans="1:11" s="2" customFormat="1" ht="66" customHeight="1" thickTop="1" thickBot="1">
      <c r="A209" s="9" t="s">
        <v>1450</v>
      </c>
      <c r="B209" s="8"/>
      <c r="C209" s="8" t="s">
        <v>965</v>
      </c>
      <c r="D209" s="8" t="s">
        <v>966</v>
      </c>
      <c r="E209" s="8" t="s">
        <v>967</v>
      </c>
      <c r="F209" s="31">
        <v>4</v>
      </c>
      <c r="G209" s="41">
        <v>22.5</v>
      </c>
      <c r="H209" s="37">
        <v>596.25</v>
      </c>
      <c r="I209" s="6"/>
      <c r="J209" s="48"/>
      <c r="K209" s="49">
        <f t="shared" si="7"/>
        <v>0</v>
      </c>
    </row>
    <row r="210" spans="1:11" s="2" customFormat="1" ht="66" customHeight="1" thickTop="1" thickBot="1">
      <c r="A210" s="9" t="s">
        <v>947</v>
      </c>
      <c r="B210" s="8"/>
      <c r="C210" s="8" t="s">
        <v>948</v>
      </c>
      <c r="D210" s="8" t="s">
        <v>949</v>
      </c>
      <c r="E210" s="8" t="s">
        <v>950</v>
      </c>
      <c r="F210" s="31">
        <v>4</v>
      </c>
      <c r="G210" s="41">
        <v>29.5</v>
      </c>
      <c r="H210" s="37">
        <v>781.75</v>
      </c>
      <c r="I210" s="6"/>
      <c r="J210" s="48"/>
      <c r="K210" s="49">
        <f t="shared" si="7"/>
        <v>0</v>
      </c>
    </row>
    <row r="211" spans="1:11" s="2" customFormat="1" ht="66" customHeight="1" thickTop="1" thickBot="1">
      <c r="A211" s="9" t="s">
        <v>947</v>
      </c>
      <c r="B211" s="8"/>
      <c r="C211" s="8" t="s">
        <v>951</v>
      </c>
      <c r="D211" s="8" t="s">
        <v>952</v>
      </c>
      <c r="E211" s="8" t="s">
        <v>950</v>
      </c>
      <c r="F211" s="31">
        <v>4</v>
      </c>
      <c r="G211" s="41">
        <v>28.6</v>
      </c>
      <c r="H211" s="37">
        <v>757.90000000000009</v>
      </c>
      <c r="I211" s="6"/>
      <c r="J211" s="48"/>
      <c r="K211" s="49">
        <f t="shared" si="7"/>
        <v>0</v>
      </c>
    </row>
    <row r="212" spans="1:11" s="2" customFormat="1" ht="66" customHeight="1" thickTop="1" thickBot="1">
      <c r="A212" s="9" t="s">
        <v>1450</v>
      </c>
      <c r="B212" s="8"/>
      <c r="C212" s="8" t="s">
        <v>968</v>
      </c>
      <c r="D212" s="8" t="s">
        <v>969</v>
      </c>
      <c r="E212" s="8" t="s">
        <v>970</v>
      </c>
      <c r="F212" s="31">
        <v>4</v>
      </c>
      <c r="G212" s="41">
        <v>22.1</v>
      </c>
      <c r="H212" s="37">
        <v>585.65000000000009</v>
      </c>
      <c r="I212" s="6"/>
      <c r="J212" s="48"/>
      <c r="K212" s="49">
        <f t="shared" si="7"/>
        <v>0</v>
      </c>
    </row>
    <row r="213" spans="1:11" s="2" customFormat="1" ht="66" customHeight="1" thickTop="1" thickBot="1">
      <c r="A213" s="9" t="s">
        <v>1450</v>
      </c>
      <c r="B213" s="8"/>
      <c r="C213" s="8" t="s">
        <v>32</v>
      </c>
      <c r="D213" s="8" t="s">
        <v>33</v>
      </c>
      <c r="E213" s="8" t="s">
        <v>34</v>
      </c>
      <c r="F213" s="31">
        <v>4</v>
      </c>
      <c r="G213" s="41">
        <v>24</v>
      </c>
      <c r="H213" s="37">
        <v>636</v>
      </c>
      <c r="I213" s="6"/>
      <c r="J213" s="48"/>
      <c r="K213" s="49">
        <f t="shared" si="7"/>
        <v>0</v>
      </c>
    </row>
    <row r="214" spans="1:11" s="2" customFormat="1" ht="66" customHeight="1" thickTop="1" thickBot="1">
      <c r="A214" s="9" t="s">
        <v>1430</v>
      </c>
      <c r="B214" s="8"/>
      <c r="C214" s="8" t="s">
        <v>953</v>
      </c>
      <c r="D214" s="8" t="s">
        <v>954</v>
      </c>
      <c r="E214" s="8" t="s">
        <v>955</v>
      </c>
      <c r="F214" s="31">
        <v>6</v>
      </c>
      <c r="G214" s="41">
        <v>6.9</v>
      </c>
      <c r="H214" s="37">
        <v>182.85000000000002</v>
      </c>
      <c r="I214" s="6"/>
      <c r="J214" s="48"/>
      <c r="K214" s="49">
        <f t="shared" si="7"/>
        <v>0</v>
      </c>
    </row>
    <row r="215" spans="1:11" s="2" customFormat="1" ht="66" customHeight="1" thickTop="1" thickBot="1">
      <c r="A215" s="9" t="s">
        <v>1477</v>
      </c>
      <c r="B215" s="8"/>
      <c r="C215" s="8" t="s">
        <v>956</v>
      </c>
      <c r="D215" s="8" t="s">
        <v>957</v>
      </c>
      <c r="E215" s="8" t="s">
        <v>958</v>
      </c>
      <c r="F215" s="31">
        <v>6</v>
      </c>
      <c r="G215" s="41">
        <v>7.4</v>
      </c>
      <c r="H215" s="37">
        <v>196.10000000000002</v>
      </c>
      <c r="I215" s="6"/>
      <c r="J215" s="48"/>
      <c r="K215" s="49">
        <f t="shared" si="7"/>
        <v>0</v>
      </c>
    </row>
    <row r="216" spans="1:11" s="2" customFormat="1" ht="66" customHeight="1" thickTop="1" thickBot="1">
      <c r="A216" s="9" t="s">
        <v>1438</v>
      </c>
      <c r="B216" s="8"/>
      <c r="C216" s="8" t="s">
        <v>959</v>
      </c>
      <c r="D216" s="8" t="s">
        <v>960</v>
      </c>
      <c r="E216" s="8" t="s">
        <v>961</v>
      </c>
      <c r="F216" s="31">
        <v>6</v>
      </c>
      <c r="G216" s="41">
        <v>9.4</v>
      </c>
      <c r="H216" s="37">
        <v>249.10000000000002</v>
      </c>
      <c r="I216" s="6"/>
      <c r="J216" s="48"/>
      <c r="K216" s="49">
        <f t="shared" si="7"/>
        <v>0</v>
      </c>
    </row>
    <row r="217" spans="1:11" s="2" customFormat="1" ht="66" customHeight="1" thickTop="1" thickBot="1">
      <c r="A217" s="9" t="s">
        <v>1450</v>
      </c>
      <c r="B217" s="8"/>
      <c r="C217" s="8" t="s">
        <v>962</v>
      </c>
      <c r="D217" s="8" t="s">
        <v>963</v>
      </c>
      <c r="E217" s="8" t="s">
        <v>964</v>
      </c>
      <c r="F217" s="31">
        <v>4</v>
      </c>
      <c r="G217" s="41">
        <v>21.8</v>
      </c>
      <c r="H217" s="37">
        <v>577.70000000000005</v>
      </c>
      <c r="I217" s="6"/>
      <c r="J217" s="48"/>
      <c r="K217" s="49">
        <f t="shared" si="7"/>
        <v>0</v>
      </c>
    </row>
    <row r="218" spans="1:11" s="2" customFormat="1" ht="66" customHeight="1" thickTop="1" thickBot="1">
      <c r="A218" s="9" t="s">
        <v>1450</v>
      </c>
      <c r="B218" s="8"/>
      <c r="C218" s="8" t="s">
        <v>971</v>
      </c>
      <c r="D218" s="8" t="s">
        <v>972</v>
      </c>
      <c r="E218" s="8" t="s">
        <v>973</v>
      </c>
      <c r="F218" s="31">
        <v>4</v>
      </c>
      <c r="G218" s="41">
        <v>23.9</v>
      </c>
      <c r="H218" s="37">
        <v>633.34999999999991</v>
      </c>
      <c r="I218" s="6"/>
      <c r="J218" s="48"/>
      <c r="K218" s="49">
        <f t="shared" si="7"/>
        <v>0</v>
      </c>
    </row>
    <row r="219" spans="1:11" s="2" customFormat="1" ht="66" customHeight="1" thickTop="1" thickBot="1">
      <c r="A219" s="9" t="s">
        <v>1450</v>
      </c>
      <c r="B219" s="8"/>
      <c r="C219" s="8" t="s">
        <v>974</v>
      </c>
      <c r="D219" s="8" t="s">
        <v>975</v>
      </c>
      <c r="E219" s="8" t="s">
        <v>976</v>
      </c>
      <c r="F219" s="31">
        <v>4</v>
      </c>
      <c r="G219" s="41">
        <v>24</v>
      </c>
      <c r="H219" s="37">
        <v>636</v>
      </c>
      <c r="I219" s="6"/>
      <c r="J219" s="48"/>
      <c r="K219" s="49">
        <f t="shared" si="7"/>
        <v>0</v>
      </c>
    </row>
    <row r="220" spans="1:11" s="2" customFormat="1" ht="16.5" thickTop="1" thickBot="1">
      <c r="A220" s="11" t="s">
        <v>980</v>
      </c>
      <c r="B220" s="12"/>
      <c r="C220" s="13"/>
      <c r="D220" s="13"/>
      <c r="E220" s="13"/>
      <c r="F220" s="32"/>
      <c r="G220" s="41"/>
      <c r="H220" s="37"/>
      <c r="I220" s="7"/>
      <c r="J220" s="46"/>
      <c r="K220" s="47"/>
    </row>
    <row r="221" spans="1:11" s="2" customFormat="1" ht="66" customHeight="1" thickTop="1" thickBot="1">
      <c r="A221" s="18" t="s">
        <v>1001</v>
      </c>
      <c r="B221" s="8"/>
      <c r="C221" s="8" t="s">
        <v>981</v>
      </c>
      <c r="D221" s="8" t="s">
        <v>982</v>
      </c>
      <c r="E221" s="8" t="s">
        <v>983</v>
      </c>
      <c r="F221" s="31">
        <v>4</v>
      </c>
      <c r="G221" s="41">
        <v>6.1</v>
      </c>
      <c r="H221" s="37">
        <v>161.64999999999998</v>
      </c>
      <c r="I221" s="6"/>
      <c r="J221" s="48"/>
      <c r="K221" s="49">
        <f t="shared" ref="K221:K228" si="8">IF((AND(I221&lt;&gt;"",J221&lt;&gt;"")),J221*H221+I221*$F221*H221,IF(I221="",J221*H221,I221*$F221*H221))</f>
        <v>0</v>
      </c>
    </row>
    <row r="222" spans="1:11" s="2" customFormat="1" ht="66" customHeight="1" thickTop="1" thickBot="1">
      <c r="A222" s="18" t="s">
        <v>1508</v>
      </c>
      <c r="B222" s="8"/>
      <c r="C222" s="8" t="s">
        <v>1509</v>
      </c>
      <c r="D222" s="8" t="s">
        <v>1510</v>
      </c>
      <c r="E222" s="8" t="s">
        <v>1511</v>
      </c>
      <c r="F222" s="31">
        <v>6</v>
      </c>
      <c r="G222" s="41">
        <v>8.6</v>
      </c>
      <c r="H222" s="37">
        <v>227.89999999999998</v>
      </c>
      <c r="I222" s="6"/>
      <c r="J222" s="48"/>
      <c r="K222" s="49">
        <f t="shared" si="8"/>
        <v>0</v>
      </c>
    </row>
    <row r="223" spans="1:11" s="2" customFormat="1" ht="66" customHeight="1" thickTop="1" thickBot="1">
      <c r="A223" s="9" t="s">
        <v>1508</v>
      </c>
      <c r="B223" s="8"/>
      <c r="C223" s="8" t="s">
        <v>851</v>
      </c>
      <c r="D223" s="8" t="s">
        <v>852</v>
      </c>
      <c r="E223" s="8" t="s">
        <v>853</v>
      </c>
      <c r="F223" s="31">
        <v>6</v>
      </c>
      <c r="G223" s="41">
        <v>13.3</v>
      </c>
      <c r="H223" s="37">
        <v>352.45000000000005</v>
      </c>
      <c r="I223" s="6"/>
      <c r="J223" s="48"/>
      <c r="K223" s="49">
        <f t="shared" si="8"/>
        <v>0</v>
      </c>
    </row>
    <row r="224" spans="1:11" s="2" customFormat="1" ht="66" customHeight="1" thickTop="1" thickBot="1">
      <c r="A224" s="9" t="s">
        <v>1508</v>
      </c>
      <c r="B224" s="8"/>
      <c r="C224" s="8" t="s">
        <v>823</v>
      </c>
      <c r="D224" s="8" t="s">
        <v>824</v>
      </c>
      <c r="E224" s="8" t="s">
        <v>1511</v>
      </c>
      <c r="F224" s="31">
        <v>6</v>
      </c>
      <c r="G224" s="41">
        <v>9.4</v>
      </c>
      <c r="H224" s="37">
        <v>249.10000000000002</v>
      </c>
      <c r="I224" s="6"/>
      <c r="J224" s="48"/>
      <c r="K224" s="49">
        <f t="shared" si="8"/>
        <v>0</v>
      </c>
    </row>
    <row r="225" spans="1:11" s="2" customFormat="1" ht="66" customHeight="1" thickTop="1" thickBot="1">
      <c r="A225" s="9" t="s">
        <v>1508</v>
      </c>
      <c r="B225" s="8"/>
      <c r="C225" s="8" t="s">
        <v>806</v>
      </c>
      <c r="D225" s="8" t="s">
        <v>807</v>
      </c>
      <c r="E225" s="8" t="s">
        <v>808</v>
      </c>
      <c r="F225" s="31">
        <v>6</v>
      </c>
      <c r="G225" s="41">
        <v>10.8</v>
      </c>
      <c r="H225" s="37">
        <v>286.20000000000005</v>
      </c>
      <c r="I225" s="6"/>
      <c r="J225" s="48"/>
      <c r="K225" s="49">
        <f t="shared" si="8"/>
        <v>0</v>
      </c>
    </row>
    <row r="226" spans="1:11" s="2" customFormat="1" ht="66" customHeight="1" thickTop="1" thickBot="1">
      <c r="A226" s="9" t="s">
        <v>1508</v>
      </c>
      <c r="B226" s="8"/>
      <c r="C226" s="8" t="s">
        <v>754</v>
      </c>
      <c r="D226" s="8" t="s">
        <v>755</v>
      </c>
      <c r="E226" s="8" t="s">
        <v>1511</v>
      </c>
      <c r="F226" s="31">
        <v>6</v>
      </c>
      <c r="G226" s="41">
        <v>8.6</v>
      </c>
      <c r="H226" s="37">
        <v>227.89999999999998</v>
      </c>
      <c r="I226" s="6"/>
      <c r="J226" s="48"/>
      <c r="K226" s="49">
        <f t="shared" si="8"/>
        <v>0</v>
      </c>
    </row>
    <row r="227" spans="1:11" s="2" customFormat="1" ht="66" customHeight="1" thickTop="1" thickBot="1">
      <c r="A227" s="9" t="s">
        <v>1508</v>
      </c>
      <c r="B227" s="8"/>
      <c r="C227" s="8" t="s">
        <v>828</v>
      </c>
      <c r="D227" s="8" t="s">
        <v>829</v>
      </c>
      <c r="E227" s="8" t="s">
        <v>1511</v>
      </c>
      <c r="F227" s="31">
        <v>6</v>
      </c>
      <c r="G227" s="41">
        <v>9.4</v>
      </c>
      <c r="H227" s="37">
        <v>249.10000000000002</v>
      </c>
      <c r="I227" s="6"/>
      <c r="J227" s="48"/>
      <c r="K227" s="49">
        <f t="shared" si="8"/>
        <v>0</v>
      </c>
    </row>
    <row r="228" spans="1:11" s="2" customFormat="1" ht="66" customHeight="1" thickTop="1" thickBot="1">
      <c r="A228" s="9" t="s">
        <v>1508</v>
      </c>
      <c r="B228" s="8"/>
      <c r="C228" s="8" t="s">
        <v>1534</v>
      </c>
      <c r="D228" s="8" t="s">
        <v>1535</v>
      </c>
      <c r="E228" s="8" t="s">
        <v>1511</v>
      </c>
      <c r="F228" s="31">
        <v>6</v>
      </c>
      <c r="G228" s="41">
        <v>8</v>
      </c>
      <c r="H228" s="37">
        <v>212</v>
      </c>
      <c r="I228" s="6"/>
      <c r="J228" s="48"/>
      <c r="K228" s="49">
        <f t="shared" si="8"/>
        <v>0</v>
      </c>
    </row>
    <row r="229" spans="1:11" s="2" customFormat="1" ht="16.5" thickTop="1" thickBot="1">
      <c r="A229" s="11" t="s">
        <v>984</v>
      </c>
      <c r="B229" s="12"/>
      <c r="C229" s="13"/>
      <c r="D229" s="13"/>
      <c r="E229" s="13"/>
      <c r="F229" s="32"/>
      <c r="G229" s="41"/>
      <c r="H229" s="37"/>
      <c r="I229" s="7"/>
      <c r="J229" s="46"/>
      <c r="K229" s="47"/>
    </row>
    <row r="230" spans="1:11" s="2" customFormat="1" ht="66" customHeight="1" thickTop="1" thickBot="1">
      <c r="A230" s="9" t="s">
        <v>1450</v>
      </c>
      <c r="B230" s="8"/>
      <c r="C230" s="8" t="s">
        <v>985</v>
      </c>
      <c r="D230" s="8" t="s">
        <v>986</v>
      </c>
      <c r="E230" s="8" t="s">
        <v>987</v>
      </c>
      <c r="F230" s="31">
        <v>4</v>
      </c>
      <c r="G230" s="41">
        <v>16.899999999999999</v>
      </c>
      <c r="H230" s="37">
        <v>447.84999999999997</v>
      </c>
      <c r="I230" s="6"/>
      <c r="J230" s="48"/>
      <c r="K230" s="49">
        <f>IF((AND(I230&lt;&gt;"",J230&lt;&gt;"")),J230*H230+I230*$F230*H230,IF(I230="",J230*H230,I230*$F230*H230))</f>
        <v>0</v>
      </c>
    </row>
    <row r="231" spans="1:11" s="2" customFormat="1" ht="66" customHeight="1" thickTop="1" thickBot="1">
      <c r="A231" s="9" t="s">
        <v>1450</v>
      </c>
      <c r="B231" s="8"/>
      <c r="C231" s="8" t="s">
        <v>988</v>
      </c>
      <c r="D231" s="8" t="s">
        <v>989</v>
      </c>
      <c r="E231" s="8" t="s">
        <v>987</v>
      </c>
      <c r="F231" s="31">
        <v>4</v>
      </c>
      <c r="G231" s="41">
        <v>16.899999999999999</v>
      </c>
      <c r="H231" s="37">
        <v>447.84999999999997</v>
      </c>
      <c r="I231" s="6"/>
      <c r="J231" s="48"/>
      <c r="K231" s="49">
        <f>IF((AND(I231&lt;&gt;"",J231&lt;&gt;"")),J231*H231+I231*$F231*H231,IF(I231="",J231*H231,I231*$F231*H231))</f>
        <v>0</v>
      </c>
    </row>
    <row r="232" spans="1:11" s="2" customFormat="1" ht="16.5" thickTop="1" thickBot="1">
      <c r="A232" s="11" t="s">
        <v>1000</v>
      </c>
      <c r="B232" s="12"/>
      <c r="C232" s="13"/>
      <c r="D232" s="13"/>
      <c r="E232" s="13"/>
      <c r="F232" s="32"/>
      <c r="G232" s="41">
        <v>0</v>
      </c>
      <c r="H232" s="37">
        <v>0</v>
      </c>
      <c r="I232" s="7"/>
      <c r="J232" s="46"/>
      <c r="K232" s="47"/>
    </row>
    <row r="233" spans="1:11" s="2" customFormat="1" ht="66" customHeight="1" thickTop="1" thickBot="1">
      <c r="A233" s="9" t="s">
        <v>40</v>
      </c>
      <c r="B233" s="8"/>
      <c r="C233" s="8" t="s">
        <v>41</v>
      </c>
      <c r="D233" s="8" t="s">
        <v>42</v>
      </c>
      <c r="E233" s="8" t="s">
        <v>43</v>
      </c>
      <c r="F233" s="31">
        <v>6</v>
      </c>
      <c r="G233" s="41">
        <v>26.2</v>
      </c>
      <c r="H233" s="37">
        <v>694.3</v>
      </c>
      <c r="I233" s="6"/>
      <c r="J233" s="48"/>
      <c r="K233" s="49">
        <f t="shared" ref="K233:K249" si="9">IF((AND(I233&lt;&gt;"",J233&lt;&gt;"")),J233*H233+I233*$F233*H233,IF(I233="",J233*H233,I233*$F233*H233))</f>
        <v>0</v>
      </c>
    </row>
    <row r="234" spans="1:11" s="2" customFormat="1" ht="66" customHeight="1" thickTop="1" thickBot="1">
      <c r="A234" s="9" t="s">
        <v>44</v>
      </c>
      <c r="B234" s="8"/>
      <c r="C234" s="8" t="s">
        <v>45</v>
      </c>
      <c r="D234" s="8" t="s">
        <v>46</v>
      </c>
      <c r="E234" s="8" t="s">
        <v>47</v>
      </c>
      <c r="F234" s="31">
        <v>6</v>
      </c>
      <c r="G234" s="41">
        <v>21.5</v>
      </c>
      <c r="H234" s="37">
        <v>569.75</v>
      </c>
      <c r="I234" s="6"/>
      <c r="J234" s="48"/>
      <c r="K234" s="49">
        <f t="shared" si="9"/>
        <v>0</v>
      </c>
    </row>
    <row r="235" spans="1:11" s="2" customFormat="1" ht="66" customHeight="1" thickTop="1" thickBot="1">
      <c r="A235" s="9" t="s">
        <v>51</v>
      </c>
      <c r="B235" s="8"/>
      <c r="C235" s="8" t="s">
        <v>52</v>
      </c>
      <c r="D235" s="8" t="s">
        <v>53</v>
      </c>
      <c r="E235" s="8" t="s">
        <v>54</v>
      </c>
      <c r="F235" s="31">
        <v>6</v>
      </c>
      <c r="G235" s="41">
        <v>13.1</v>
      </c>
      <c r="H235" s="37">
        <v>347.15</v>
      </c>
      <c r="I235" s="6"/>
      <c r="J235" s="48"/>
      <c r="K235" s="49">
        <f t="shared" si="9"/>
        <v>0</v>
      </c>
    </row>
    <row r="236" spans="1:11" s="2" customFormat="1" ht="66" customHeight="1" thickTop="1" thickBot="1">
      <c r="A236" s="9" t="s">
        <v>55</v>
      </c>
      <c r="B236" s="8"/>
      <c r="C236" s="8" t="s">
        <v>56</v>
      </c>
      <c r="D236" s="8" t="s">
        <v>57</v>
      </c>
      <c r="E236" s="8" t="s">
        <v>58</v>
      </c>
      <c r="F236" s="31">
        <v>6</v>
      </c>
      <c r="G236" s="41">
        <v>17.7</v>
      </c>
      <c r="H236" s="37">
        <v>469.04999999999995</v>
      </c>
      <c r="I236" s="6"/>
      <c r="J236" s="48"/>
      <c r="K236" s="49">
        <f t="shared" si="9"/>
        <v>0</v>
      </c>
    </row>
    <row r="237" spans="1:11" s="2" customFormat="1" ht="66" customHeight="1" thickTop="1" thickBot="1">
      <c r="A237" s="9" t="s">
        <v>746</v>
      </c>
      <c r="B237" s="8"/>
      <c r="C237" s="8" t="s">
        <v>59</v>
      </c>
      <c r="D237" s="8" t="s">
        <v>60</v>
      </c>
      <c r="E237" s="8" t="s">
        <v>61</v>
      </c>
      <c r="F237" s="31">
        <v>6</v>
      </c>
      <c r="G237" s="41">
        <v>21.5</v>
      </c>
      <c r="H237" s="37">
        <v>569.75</v>
      </c>
      <c r="I237" s="6"/>
      <c r="J237" s="48"/>
      <c r="K237" s="49">
        <f t="shared" si="9"/>
        <v>0</v>
      </c>
    </row>
    <row r="238" spans="1:11" s="2" customFormat="1" ht="66" customHeight="1" thickTop="1" thickBot="1">
      <c r="A238" s="9" t="s">
        <v>65</v>
      </c>
      <c r="B238" s="8"/>
      <c r="C238" s="8" t="s">
        <v>66</v>
      </c>
      <c r="D238" s="8" t="s">
        <v>67</v>
      </c>
      <c r="E238" s="8" t="s">
        <v>68</v>
      </c>
      <c r="F238" s="31">
        <v>6</v>
      </c>
      <c r="G238" s="41">
        <v>15.9</v>
      </c>
      <c r="H238" s="37">
        <v>421.35</v>
      </c>
      <c r="I238" s="6"/>
      <c r="J238" s="48"/>
      <c r="K238" s="49">
        <f t="shared" si="9"/>
        <v>0</v>
      </c>
    </row>
    <row r="239" spans="1:11" s="2" customFormat="1" ht="66" customHeight="1" thickTop="1" thickBot="1">
      <c r="A239" s="9" t="s">
        <v>746</v>
      </c>
      <c r="B239" s="8"/>
      <c r="C239" s="8" t="s">
        <v>69</v>
      </c>
      <c r="D239" s="8" t="s">
        <v>70</v>
      </c>
      <c r="E239" s="8" t="s">
        <v>749</v>
      </c>
      <c r="F239" s="31">
        <v>6</v>
      </c>
      <c r="G239" s="41">
        <v>19.7</v>
      </c>
      <c r="H239" s="37">
        <v>522.04999999999995</v>
      </c>
      <c r="I239" s="6"/>
      <c r="J239" s="48"/>
      <c r="K239" s="49">
        <f t="shared" si="9"/>
        <v>0</v>
      </c>
    </row>
    <row r="240" spans="1:11" s="2" customFormat="1" ht="66" customHeight="1" thickTop="1" thickBot="1">
      <c r="A240" s="9" t="s">
        <v>71</v>
      </c>
      <c r="B240" s="8"/>
      <c r="C240" s="8" t="s">
        <v>72</v>
      </c>
      <c r="D240" s="8" t="s">
        <v>73</v>
      </c>
      <c r="E240" s="8" t="s">
        <v>74</v>
      </c>
      <c r="F240" s="31">
        <v>6</v>
      </c>
      <c r="G240" s="41">
        <v>21</v>
      </c>
      <c r="H240" s="37">
        <v>556.5</v>
      </c>
      <c r="I240" s="6"/>
      <c r="J240" s="48"/>
      <c r="K240" s="49">
        <f t="shared" si="9"/>
        <v>0</v>
      </c>
    </row>
    <row r="241" spans="1:11" s="2" customFormat="1" ht="66" customHeight="1" thickTop="1" thickBot="1">
      <c r="A241" s="9" t="s">
        <v>71</v>
      </c>
      <c r="B241" s="8"/>
      <c r="C241" s="8" t="s">
        <v>75</v>
      </c>
      <c r="D241" s="8" t="s">
        <v>76</v>
      </c>
      <c r="E241" s="8" t="s">
        <v>74</v>
      </c>
      <c r="F241" s="31">
        <v>6</v>
      </c>
      <c r="G241" s="41">
        <v>24.1</v>
      </c>
      <c r="H241" s="37">
        <v>638.65000000000009</v>
      </c>
      <c r="I241" s="6"/>
      <c r="J241" s="48"/>
      <c r="K241" s="49">
        <f t="shared" si="9"/>
        <v>0</v>
      </c>
    </row>
    <row r="242" spans="1:11" s="2" customFormat="1" ht="66" customHeight="1" thickTop="1" thickBot="1">
      <c r="A242" s="9" t="s">
        <v>65</v>
      </c>
      <c r="B242" s="8"/>
      <c r="C242" s="8" t="s">
        <v>79</v>
      </c>
      <c r="D242" s="8" t="s">
        <v>80</v>
      </c>
      <c r="E242" s="8" t="s">
        <v>68</v>
      </c>
      <c r="F242" s="31">
        <v>6</v>
      </c>
      <c r="G242" s="41">
        <v>13.8</v>
      </c>
      <c r="H242" s="37">
        <v>365.70000000000005</v>
      </c>
      <c r="I242" s="6"/>
      <c r="J242" s="48"/>
      <c r="K242" s="49">
        <f t="shared" si="9"/>
        <v>0</v>
      </c>
    </row>
    <row r="243" spans="1:11" s="2" customFormat="1" ht="66" customHeight="1" thickTop="1" thickBot="1">
      <c r="A243" s="9" t="s">
        <v>65</v>
      </c>
      <c r="B243" s="8"/>
      <c r="C243" s="8" t="s">
        <v>81</v>
      </c>
      <c r="D243" s="8" t="s">
        <v>82</v>
      </c>
      <c r="E243" s="8" t="s">
        <v>68</v>
      </c>
      <c r="F243" s="31">
        <v>6</v>
      </c>
      <c r="G243" s="41">
        <v>13.8</v>
      </c>
      <c r="H243" s="37">
        <v>365.70000000000005</v>
      </c>
      <c r="I243" s="6"/>
      <c r="J243" s="48"/>
      <c r="K243" s="49">
        <f t="shared" si="9"/>
        <v>0</v>
      </c>
    </row>
    <row r="244" spans="1:11" s="2" customFormat="1" ht="66" customHeight="1" thickTop="1" thickBot="1">
      <c r="A244" s="9" t="s">
        <v>71</v>
      </c>
      <c r="B244" s="8"/>
      <c r="C244" s="8" t="s">
        <v>83</v>
      </c>
      <c r="D244" s="8" t="s">
        <v>84</v>
      </c>
      <c r="E244" s="8" t="s">
        <v>74</v>
      </c>
      <c r="F244" s="31">
        <v>6</v>
      </c>
      <c r="G244" s="41">
        <v>20.399999999999999</v>
      </c>
      <c r="H244" s="37">
        <v>540.59999999999991</v>
      </c>
      <c r="I244" s="6"/>
      <c r="J244" s="48"/>
      <c r="K244" s="49">
        <f t="shared" si="9"/>
        <v>0</v>
      </c>
    </row>
    <row r="245" spans="1:11" s="2" customFormat="1" ht="66" customHeight="1" thickTop="1" thickBot="1">
      <c r="A245" s="9" t="s">
        <v>746</v>
      </c>
      <c r="B245" s="8"/>
      <c r="C245" s="8" t="s">
        <v>106</v>
      </c>
      <c r="D245" s="8" t="s">
        <v>107</v>
      </c>
      <c r="E245" s="8" t="s">
        <v>108</v>
      </c>
      <c r="F245" s="31">
        <v>6</v>
      </c>
      <c r="G245" s="41">
        <v>25.4</v>
      </c>
      <c r="H245" s="37">
        <v>673.09999999999991</v>
      </c>
      <c r="I245" s="6"/>
      <c r="J245" s="48"/>
      <c r="K245" s="49">
        <f t="shared" si="9"/>
        <v>0</v>
      </c>
    </row>
    <row r="246" spans="1:11" s="2" customFormat="1" ht="66" customHeight="1" thickTop="1" thickBot="1">
      <c r="A246" s="9" t="s">
        <v>746</v>
      </c>
      <c r="B246" s="8"/>
      <c r="C246" s="8" t="s">
        <v>111</v>
      </c>
      <c r="D246" s="8" t="s">
        <v>112</v>
      </c>
      <c r="E246" s="8" t="s">
        <v>749</v>
      </c>
      <c r="F246" s="31">
        <v>6</v>
      </c>
      <c r="G246" s="41">
        <v>19.899999999999999</v>
      </c>
      <c r="H246" s="37">
        <v>527.34999999999991</v>
      </c>
      <c r="I246" s="6"/>
      <c r="J246" s="48"/>
      <c r="K246" s="49">
        <f t="shared" si="9"/>
        <v>0</v>
      </c>
    </row>
    <row r="247" spans="1:11" s="2" customFormat="1" ht="66" customHeight="1" thickTop="1" thickBot="1">
      <c r="A247" s="9" t="s">
        <v>746</v>
      </c>
      <c r="B247" s="8"/>
      <c r="C247" s="8" t="s">
        <v>135</v>
      </c>
      <c r="D247" s="8" t="s">
        <v>136</v>
      </c>
      <c r="E247" s="8" t="s">
        <v>61</v>
      </c>
      <c r="F247" s="31">
        <v>6</v>
      </c>
      <c r="G247" s="41">
        <v>16.899999999999999</v>
      </c>
      <c r="H247" s="37">
        <v>447.84999999999997</v>
      </c>
      <c r="I247" s="6"/>
      <c r="J247" s="48"/>
      <c r="K247" s="49">
        <f t="shared" si="9"/>
        <v>0</v>
      </c>
    </row>
    <row r="248" spans="1:11" s="2" customFormat="1" ht="66" customHeight="1" thickTop="1" thickBot="1">
      <c r="A248" s="9" t="s">
        <v>137</v>
      </c>
      <c r="B248" s="8"/>
      <c r="C248" s="8" t="s">
        <v>138</v>
      </c>
      <c r="D248" s="8" t="s">
        <v>139</v>
      </c>
      <c r="E248" s="8" t="s">
        <v>61</v>
      </c>
      <c r="F248" s="31">
        <v>6</v>
      </c>
      <c r="G248" s="41">
        <v>21</v>
      </c>
      <c r="H248" s="37">
        <v>556.5</v>
      </c>
      <c r="I248" s="6"/>
      <c r="J248" s="48"/>
      <c r="K248" s="49">
        <f t="shared" si="9"/>
        <v>0</v>
      </c>
    </row>
    <row r="249" spans="1:11" s="2" customFormat="1" ht="66" customHeight="1" thickTop="1" thickBot="1">
      <c r="A249" s="9" t="s">
        <v>140</v>
      </c>
      <c r="B249" s="8"/>
      <c r="C249" s="8" t="s">
        <v>141</v>
      </c>
      <c r="D249" s="8" t="s">
        <v>142</v>
      </c>
      <c r="E249" s="8" t="s">
        <v>143</v>
      </c>
      <c r="F249" s="31">
        <v>6</v>
      </c>
      <c r="G249" s="41">
        <v>26.7</v>
      </c>
      <c r="H249" s="37">
        <v>707.55</v>
      </c>
      <c r="I249" s="6"/>
      <c r="J249" s="48"/>
      <c r="K249" s="49">
        <f t="shared" si="9"/>
        <v>0</v>
      </c>
    </row>
    <row r="250" spans="1:11" s="2" customFormat="1" ht="16.5" thickTop="1" thickBot="1">
      <c r="A250" s="11" t="s">
        <v>328</v>
      </c>
      <c r="B250" s="12"/>
      <c r="C250" s="13"/>
      <c r="D250" s="13"/>
      <c r="E250" s="13"/>
      <c r="F250" s="32"/>
      <c r="G250" s="41">
        <v>0</v>
      </c>
      <c r="H250" s="37">
        <v>0</v>
      </c>
      <c r="I250" s="7"/>
      <c r="J250" s="46"/>
      <c r="K250" s="47"/>
    </row>
    <row r="251" spans="1:11" s="2" customFormat="1" ht="16.5" thickTop="1" thickBot="1">
      <c r="A251" s="11" t="s">
        <v>329</v>
      </c>
      <c r="B251" s="12"/>
      <c r="C251" s="13"/>
      <c r="D251" s="13"/>
      <c r="E251" s="13"/>
      <c r="F251" s="32"/>
      <c r="G251" s="41">
        <v>0</v>
      </c>
      <c r="H251" s="37">
        <v>0</v>
      </c>
      <c r="I251" s="7"/>
      <c r="J251" s="46"/>
      <c r="K251" s="47"/>
    </row>
    <row r="252" spans="1:11" s="2" customFormat="1" ht="66" customHeight="1" thickTop="1" thickBot="1">
      <c r="A252" s="9" t="s">
        <v>330</v>
      </c>
      <c r="B252" s="8"/>
      <c r="C252" s="8" t="s">
        <v>331</v>
      </c>
      <c r="D252" s="8" t="s">
        <v>332</v>
      </c>
      <c r="E252" s="8" t="s">
        <v>333</v>
      </c>
      <c r="F252" s="31">
        <v>6</v>
      </c>
      <c r="G252" s="41">
        <v>12.3</v>
      </c>
      <c r="H252" s="37">
        <v>325.95000000000005</v>
      </c>
      <c r="I252" s="6"/>
      <c r="J252" s="48"/>
      <c r="K252" s="49">
        <f>IF((AND(I252&lt;&gt;"",J252&lt;&gt;"")),J252*H252+I252*$F252*H252,IF(I252="",J252*H252,I252*$F252*H252))</f>
        <v>0</v>
      </c>
    </row>
    <row r="253" spans="1:11" s="2" customFormat="1" ht="66" customHeight="1" thickTop="1" thickBot="1">
      <c r="A253" s="9" t="s">
        <v>334</v>
      </c>
      <c r="B253" s="8"/>
      <c r="C253" s="8" t="s">
        <v>335</v>
      </c>
      <c r="D253" s="8" t="s">
        <v>336</v>
      </c>
      <c r="E253" s="8" t="s">
        <v>337</v>
      </c>
      <c r="F253" s="31">
        <v>6</v>
      </c>
      <c r="G253" s="41">
        <v>13.6</v>
      </c>
      <c r="H253" s="37">
        <v>360.4</v>
      </c>
      <c r="I253" s="6"/>
      <c r="J253" s="48"/>
      <c r="K253" s="49">
        <f>IF((AND(I253&lt;&gt;"",J253&lt;&gt;"")),J253*H253+I253*$F253*H253,IF(I253="",J253*H253,I253*$F253*H253))</f>
        <v>0</v>
      </c>
    </row>
    <row r="254" spans="1:11" s="2" customFormat="1" ht="66" customHeight="1" thickTop="1" thickBot="1">
      <c r="A254" s="9" t="s">
        <v>338</v>
      </c>
      <c r="B254" s="8"/>
      <c r="C254" s="8" t="s">
        <v>339</v>
      </c>
      <c r="D254" s="8" t="s">
        <v>340</v>
      </c>
      <c r="E254" s="8" t="s">
        <v>341</v>
      </c>
      <c r="F254" s="31">
        <v>6</v>
      </c>
      <c r="G254" s="41">
        <v>16.600000000000001</v>
      </c>
      <c r="H254" s="37">
        <v>439.90000000000003</v>
      </c>
      <c r="I254" s="6"/>
      <c r="J254" s="48"/>
      <c r="K254" s="49">
        <f>IF((AND(I254&lt;&gt;"",J254&lt;&gt;"")),J254*H254+I254*$F254*H254,IF(I254="",J254*H254,I254*$F254*H254))</f>
        <v>0</v>
      </c>
    </row>
    <row r="255" spans="1:11" s="2" customFormat="1" ht="66" customHeight="1" thickTop="1" thickBot="1">
      <c r="A255" s="9" t="s">
        <v>342</v>
      </c>
      <c r="B255" s="8"/>
      <c r="C255" s="8" t="s">
        <v>343</v>
      </c>
      <c r="D255" s="8" t="s">
        <v>344</v>
      </c>
      <c r="E255" s="8" t="s">
        <v>1272</v>
      </c>
      <c r="F255" s="31">
        <v>8</v>
      </c>
      <c r="G255" s="41">
        <v>22.9</v>
      </c>
      <c r="H255" s="37">
        <v>606.84999999999991</v>
      </c>
      <c r="I255" s="6"/>
      <c r="J255" s="48"/>
      <c r="K255" s="49">
        <f>IF((AND(I255&lt;&gt;"",J255&lt;&gt;"")),J255*H255+I255*$F255*H255,IF(I255="",J255*H255,I255*$F255*H255))</f>
        <v>0</v>
      </c>
    </row>
    <row r="256" spans="1:11" s="2" customFormat="1" ht="66" customHeight="1" thickTop="1" thickBot="1">
      <c r="A256" s="9" t="s">
        <v>1273</v>
      </c>
      <c r="B256" s="8"/>
      <c r="C256" s="8" t="s">
        <v>1274</v>
      </c>
      <c r="D256" s="8" t="s">
        <v>1275</v>
      </c>
      <c r="E256" s="8" t="s">
        <v>1276</v>
      </c>
      <c r="F256" s="31">
        <v>2</v>
      </c>
      <c r="G256" s="41">
        <v>24.4</v>
      </c>
      <c r="H256" s="37">
        <v>646.59999999999991</v>
      </c>
      <c r="I256" s="6"/>
      <c r="J256" s="48"/>
      <c r="K256" s="49">
        <f>IF((AND(I256&lt;&gt;"",J256&lt;&gt;"")),J256*H256+I256*$F256*H256,IF(I256="",J256*H256,I256*$F256*H256))</f>
        <v>0</v>
      </c>
    </row>
    <row r="257" spans="1:11" s="2" customFormat="1" ht="16.5" thickTop="1" thickBot="1">
      <c r="A257" s="11" t="s">
        <v>1277</v>
      </c>
      <c r="B257" s="12"/>
      <c r="C257" s="13"/>
      <c r="D257" s="13"/>
      <c r="E257" s="13"/>
      <c r="F257" s="32"/>
      <c r="G257" s="41"/>
      <c r="H257" s="37"/>
      <c r="I257" s="7"/>
      <c r="J257" s="46"/>
      <c r="K257" s="47"/>
    </row>
    <row r="258" spans="1:11" s="2" customFormat="1" ht="66" customHeight="1" thickTop="1" thickBot="1">
      <c r="A258" s="9" t="s">
        <v>1278</v>
      </c>
      <c r="B258" s="8"/>
      <c r="C258" s="8" t="s">
        <v>1279</v>
      </c>
      <c r="D258" s="8" t="s">
        <v>1280</v>
      </c>
      <c r="E258" s="8" t="s">
        <v>1281</v>
      </c>
      <c r="F258" s="31">
        <v>8</v>
      </c>
      <c r="G258" s="41">
        <v>18.8</v>
      </c>
      <c r="H258" s="37">
        <v>498.20000000000005</v>
      </c>
      <c r="I258" s="6"/>
      <c r="J258" s="48"/>
      <c r="K258" s="49">
        <f t="shared" ref="K258:K303" si="10">IF((AND(I258&lt;&gt;"",J258&lt;&gt;"")),J258*H258+I258*$F258*H258,IF(I258="",J258*H258,I258*$F258*H258))</f>
        <v>0</v>
      </c>
    </row>
    <row r="259" spans="1:11" s="2" customFormat="1" ht="66" customHeight="1" thickTop="1" thickBot="1">
      <c r="A259" s="9" t="s">
        <v>1282</v>
      </c>
      <c r="B259" s="8"/>
      <c r="C259" s="8" t="s">
        <v>1283</v>
      </c>
      <c r="D259" s="8" t="s">
        <v>1284</v>
      </c>
      <c r="E259" s="8" t="s">
        <v>1285</v>
      </c>
      <c r="F259" s="31">
        <v>8</v>
      </c>
      <c r="G259" s="41">
        <v>21.2</v>
      </c>
      <c r="H259" s="37">
        <v>561.79999999999995</v>
      </c>
      <c r="I259" s="6"/>
      <c r="J259" s="48"/>
      <c r="K259" s="49">
        <f t="shared" si="10"/>
        <v>0</v>
      </c>
    </row>
    <row r="260" spans="1:11" s="2" customFormat="1" ht="66" customHeight="1" thickTop="1" thickBot="1">
      <c r="A260" s="9" t="s">
        <v>1422</v>
      </c>
      <c r="B260" s="8"/>
      <c r="C260" s="8" t="s">
        <v>1423</v>
      </c>
      <c r="D260" s="8" t="s">
        <v>1424</v>
      </c>
      <c r="E260" s="8" t="s">
        <v>1425</v>
      </c>
      <c r="F260" s="31">
        <v>8</v>
      </c>
      <c r="G260" s="41">
        <v>19.899999999999999</v>
      </c>
      <c r="H260" s="37">
        <v>527.34999999999991</v>
      </c>
      <c r="I260" s="6"/>
      <c r="J260" s="48"/>
      <c r="K260" s="49">
        <f>IF((AND(I260&lt;&gt;"",J260&lt;&gt;"")),J260*H260+I260*$F260*H260,IF(I260="",J260*H260,I260*$F260*H260))</f>
        <v>0</v>
      </c>
    </row>
    <row r="261" spans="1:11" s="2" customFormat="1" ht="66" customHeight="1" thickTop="1" thickBot="1">
      <c r="A261" s="9" t="s">
        <v>1286</v>
      </c>
      <c r="B261" s="8"/>
      <c r="C261" s="8" t="s">
        <v>1287</v>
      </c>
      <c r="D261" s="8" t="s">
        <v>1288</v>
      </c>
      <c r="E261" s="8" t="s">
        <v>1289</v>
      </c>
      <c r="F261" s="31">
        <v>6</v>
      </c>
      <c r="G261" s="41">
        <v>24.9</v>
      </c>
      <c r="H261" s="37">
        <v>659.84999999999991</v>
      </c>
      <c r="I261" s="6"/>
      <c r="J261" s="48"/>
      <c r="K261" s="49">
        <f t="shared" si="10"/>
        <v>0</v>
      </c>
    </row>
    <row r="262" spans="1:11" s="2" customFormat="1" ht="66" customHeight="1" thickTop="1" thickBot="1">
      <c r="A262" s="9" t="s">
        <v>1290</v>
      </c>
      <c r="B262" s="8"/>
      <c r="C262" s="8" t="s">
        <v>1291</v>
      </c>
      <c r="D262" s="8" t="s">
        <v>1292</v>
      </c>
      <c r="E262" s="8" t="s">
        <v>1293</v>
      </c>
      <c r="F262" s="31">
        <v>6</v>
      </c>
      <c r="G262" s="41">
        <v>22.5</v>
      </c>
      <c r="H262" s="37">
        <v>596.25</v>
      </c>
      <c r="I262" s="6"/>
      <c r="J262" s="48"/>
      <c r="K262" s="49">
        <f t="shared" si="10"/>
        <v>0</v>
      </c>
    </row>
    <row r="263" spans="1:11" s="2" customFormat="1" ht="66" customHeight="1" thickTop="1" thickBot="1">
      <c r="A263" s="9" t="s">
        <v>1294</v>
      </c>
      <c r="B263" s="8"/>
      <c r="C263" s="8" t="s">
        <v>1295</v>
      </c>
      <c r="D263" s="8" t="s">
        <v>1296</v>
      </c>
      <c r="E263" s="8" t="s">
        <v>1297</v>
      </c>
      <c r="F263" s="31">
        <v>4</v>
      </c>
      <c r="G263" s="41">
        <v>36.200000000000003</v>
      </c>
      <c r="H263" s="37">
        <v>959.30000000000007</v>
      </c>
      <c r="I263" s="6"/>
      <c r="J263" s="48"/>
      <c r="K263" s="49">
        <f t="shared" si="10"/>
        <v>0</v>
      </c>
    </row>
    <row r="264" spans="1:11" s="2" customFormat="1" ht="66" customHeight="1" thickTop="1" thickBot="1">
      <c r="A264" s="9" t="s">
        <v>1298</v>
      </c>
      <c r="B264" s="8"/>
      <c r="C264" s="8" t="s">
        <v>1299</v>
      </c>
      <c r="D264" s="8" t="s">
        <v>1300</v>
      </c>
      <c r="E264" s="8" t="s">
        <v>1301</v>
      </c>
      <c r="F264" s="31">
        <v>6</v>
      </c>
      <c r="G264" s="41">
        <v>14.5</v>
      </c>
      <c r="H264" s="37">
        <v>384.25</v>
      </c>
      <c r="I264" s="6"/>
      <c r="J264" s="48"/>
      <c r="K264" s="49">
        <f t="shared" si="10"/>
        <v>0</v>
      </c>
    </row>
    <row r="265" spans="1:11" s="2" customFormat="1" ht="66" customHeight="1" thickTop="1" thickBot="1">
      <c r="A265" s="9" t="s">
        <v>1302</v>
      </c>
      <c r="B265" s="8"/>
      <c r="C265" s="8" t="s">
        <v>1303</v>
      </c>
      <c r="D265" s="8" t="s">
        <v>1304</v>
      </c>
      <c r="E265" s="8" t="s">
        <v>1305</v>
      </c>
      <c r="F265" s="31">
        <v>6</v>
      </c>
      <c r="G265" s="41">
        <v>19.3</v>
      </c>
      <c r="H265" s="37">
        <v>511.45000000000005</v>
      </c>
      <c r="I265" s="6"/>
      <c r="J265" s="48"/>
      <c r="K265" s="49">
        <f t="shared" si="10"/>
        <v>0</v>
      </c>
    </row>
    <row r="266" spans="1:11" s="2" customFormat="1" ht="66" customHeight="1" thickTop="1" thickBot="1">
      <c r="A266" s="9" t="s">
        <v>1306</v>
      </c>
      <c r="B266" s="8"/>
      <c r="C266" s="8" t="s">
        <v>1307</v>
      </c>
      <c r="D266" s="8" t="s">
        <v>1308</v>
      </c>
      <c r="E266" s="8" t="s">
        <v>1309</v>
      </c>
      <c r="F266" s="31">
        <v>6</v>
      </c>
      <c r="G266" s="41">
        <v>21.7</v>
      </c>
      <c r="H266" s="37">
        <v>575.04999999999995</v>
      </c>
      <c r="I266" s="6"/>
      <c r="J266" s="48"/>
      <c r="K266" s="49">
        <f t="shared" si="10"/>
        <v>0</v>
      </c>
    </row>
    <row r="267" spans="1:11" s="2" customFormat="1" ht="66" customHeight="1" thickTop="1" thickBot="1">
      <c r="A267" s="9" t="s">
        <v>1306</v>
      </c>
      <c r="B267" s="8"/>
      <c r="C267" s="8" t="s">
        <v>1310</v>
      </c>
      <c r="D267" s="8" t="s">
        <v>1311</v>
      </c>
      <c r="E267" s="8" t="s">
        <v>1312</v>
      </c>
      <c r="F267" s="31">
        <v>6</v>
      </c>
      <c r="G267" s="41">
        <v>21.7</v>
      </c>
      <c r="H267" s="37">
        <v>575.04999999999995</v>
      </c>
      <c r="I267" s="6"/>
      <c r="J267" s="48"/>
      <c r="K267" s="49">
        <f t="shared" si="10"/>
        <v>0</v>
      </c>
    </row>
    <row r="268" spans="1:11" s="2" customFormat="1" ht="66" customHeight="1" thickTop="1" thickBot="1">
      <c r="A268" s="9" t="s">
        <v>1313</v>
      </c>
      <c r="B268" s="8"/>
      <c r="C268" s="8" t="s">
        <v>1314</v>
      </c>
      <c r="D268" s="8" t="s">
        <v>1315</v>
      </c>
      <c r="E268" s="8" t="s">
        <v>1316</v>
      </c>
      <c r="F268" s="31">
        <v>6</v>
      </c>
      <c r="G268" s="41">
        <v>26.4</v>
      </c>
      <c r="H268" s="37">
        <v>699.59999999999991</v>
      </c>
      <c r="I268" s="6"/>
      <c r="J268" s="48"/>
      <c r="K268" s="49">
        <f t="shared" si="10"/>
        <v>0</v>
      </c>
    </row>
    <row r="269" spans="1:11" s="2" customFormat="1" ht="66" customHeight="1" thickTop="1" thickBot="1">
      <c r="A269" s="9" t="s">
        <v>1405</v>
      </c>
      <c r="B269" s="8"/>
      <c r="C269" s="8" t="s">
        <v>1406</v>
      </c>
      <c r="D269" s="8" t="s">
        <v>1407</v>
      </c>
      <c r="E269" s="8" t="s">
        <v>1408</v>
      </c>
      <c r="F269" s="31">
        <v>1</v>
      </c>
      <c r="G269" s="41">
        <v>16.5</v>
      </c>
      <c r="H269" s="37">
        <v>437.25</v>
      </c>
      <c r="I269" s="6"/>
      <c r="J269" s="48"/>
      <c r="K269" s="49">
        <f>IF((AND(I269&lt;&gt;"",J269&lt;&gt;"")),J269*H269+I269*$F269*H269,IF(I269="",J269*H269,I269*$F269*H269))</f>
        <v>0</v>
      </c>
    </row>
    <row r="270" spans="1:11" s="2" customFormat="1" ht="66" customHeight="1" thickTop="1" thickBot="1">
      <c r="A270" s="9" t="s">
        <v>1409</v>
      </c>
      <c r="B270" s="8"/>
      <c r="C270" s="8" t="s">
        <v>1410</v>
      </c>
      <c r="D270" s="8" t="s">
        <v>1411</v>
      </c>
      <c r="E270" s="8" t="s">
        <v>1412</v>
      </c>
      <c r="F270" s="31">
        <v>1</v>
      </c>
      <c r="G270" s="41">
        <v>22.9</v>
      </c>
      <c r="H270" s="37">
        <v>606.84999999999991</v>
      </c>
      <c r="I270" s="6"/>
      <c r="J270" s="48"/>
      <c r="K270" s="49">
        <f>IF((AND(I270&lt;&gt;"",J270&lt;&gt;"")),J270*H270+I270*$F270*H270,IF(I270="",J270*H270,I270*$F270*H270))</f>
        <v>0</v>
      </c>
    </row>
    <row r="271" spans="1:11" s="2" customFormat="1" ht="66" customHeight="1" thickTop="1" thickBot="1">
      <c r="A271" s="9" t="s">
        <v>1278</v>
      </c>
      <c r="B271" s="8"/>
      <c r="C271" s="8" t="s">
        <v>1317</v>
      </c>
      <c r="D271" s="8" t="s">
        <v>1318</v>
      </c>
      <c r="E271" s="8" t="s">
        <v>1319</v>
      </c>
      <c r="F271" s="31">
        <v>6</v>
      </c>
      <c r="G271" s="41">
        <v>12.4</v>
      </c>
      <c r="H271" s="37">
        <v>328.6</v>
      </c>
      <c r="I271" s="6"/>
      <c r="J271" s="48"/>
      <c r="K271" s="49">
        <f t="shared" si="10"/>
        <v>0</v>
      </c>
    </row>
    <row r="272" spans="1:11" s="2" customFormat="1" ht="66" customHeight="1" thickTop="1" thickBot="1">
      <c r="A272" s="9" t="s">
        <v>1302</v>
      </c>
      <c r="B272" s="8"/>
      <c r="C272" s="8" t="s">
        <v>1320</v>
      </c>
      <c r="D272" s="8" t="s">
        <v>1321</v>
      </c>
      <c r="E272" s="8" t="s">
        <v>1322</v>
      </c>
      <c r="F272" s="31">
        <v>6</v>
      </c>
      <c r="G272" s="41">
        <v>16.5</v>
      </c>
      <c r="H272" s="37">
        <v>437.25</v>
      </c>
      <c r="I272" s="6"/>
      <c r="J272" s="48"/>
      <c r="K272" s="49">
        <f t="shared" si="10"/>
        <v>0</v>
      </c>
    </row>
    <row r="273" spans="1:11" s="2" customFormat="1" ht="66" customHeight="1" thickTop="1" thickBot="1">
      <c r="A273" s="9" t="s">
        <v>1302</v>
      </c>
      <c r="B273" s="8"/>
      <c r="C273" s="8" t="s">
        <v>1323</v>
      </c>
      <c r="D273" s="8" t="s">
        <v>1324</v>
      </c>
      <c r="E273" s="8" t="s">
        <v>1322</v>
      </c>
      <c r="F273" s="31">
        <v>6</v>
      </c>
      <c r="G273" s="41">
        <v>16.5</v>
      </c>
      <c r="H273" s="37">
        <v>437.25</v>
      </c>
      <c r="I273" s="6"/>
      <c r="J273" s="48"/>
      <c r="K273" s="49">
        <f t="shared" si="10"/>
        <v>0</v>
      </c>
    </row>
    <row r="274" spans="1:11" s="2" customFormat="1" ht="66" customHeight="1" thickTop="1" thickBot="1">
      <c r="A274" s="9" t="s">
        <v>1306</v>
      </c>
      <c r="B274" s="8"/>
      <c r="C274" s="8" t="s">
        <v>1325</v>
      </c>
      <c r="D274" s="8" t="s">
        <v>1326</v>
      </c>
      <c r="E274" s="8" t="s">
        <v>1327</v>
      </c>
      <c r="F274" s="31">
        <v>6</v>
      </c>
      <c r="G274" s="41">
        <v>18.2</v>
      </c>
      <c r="H274" s="37">
        <v>482.29999999999995</v>
      </c>
      <c r="I274" s="6"/>
      <c r="J274" s="48"/>
      <c r="K274" s="49">
        <f t="shared" si="10"/>
        <v>0</v>
      </c>
    </row>
    <row r="275" spans="1:11" s="2" customFormat="1" ht="66" customHeight="1" thickTop="1" thickBot="1">
      <c r="A275" s="9" t="s">
        <v>1306</v>
      </c>
      <c r="B275" s="8"/>
      <c r="C275" s="8" t="s">
        <v>1328</v>
      </c>
      <c r="D275" s="8" t="s">
        <v>1329</v>
      </c>
      <c r="E275" s="8" t="s">
        <v>1330</v>
      </c>
      <c r="F275" s="31">
        <v>6</v>
      </c>
      <c r="G275" s="41">
        <v>21.2</v>
      </c>
      <c r="H275" s="37">
        <v>561.79999999999995</v>
      </c>
      <c r="I275" s="6"/>
      <c r="J275" s="48"/>
      <c r="K275" s="49">
        <f t="shared" si="10"/>
        <v>0</v>
      </c>
    </row>
    <row r="276" spans="1:11" s="2" customFormat="1" ht="66" customHeight="1" thickTop="1" thickBot="1">
      <c r="A276" s="9" t="s">
        <v>1331</v>
      </c>
      <c r="B276" s="8"/>
      <c r="C276" s="8" t="s">
        <v>1332</v>
      </c>
      <c r="D276" s="8" t="s">
        <v>1333</v>
      </c>
      <c r="E276" s="8" t="s">
        <v>1334</v>
      </c>
      <c r="F276" s="31">
        <v>6</v>
      </c>
      <c r="G276" s="41">
        <v>19.100000000000001</v>
      </c>
      <c r="H276" s="37">
        <v>506.15000000000003</v>
      </c>
      <c r="I276" s="6"/>
      <c r="J276" s="48"/>
      <c r="K276" s="49">
        <f t="shared" si="10"/>
        <v>0</v>
      </c>
    </row>
    <row r="277" spans="1:11" s="2" customFormat="1" ht="66" customHeight="1" thickTop="1" thickBot="1">
      <c r="A277" s="9" t="s">
        <v>1313</v>
      </c>
      <c r="B277" s="8"/>
      <c r="C277" s="8" t="s">
        <v>1335</v>
      </c>
      <c r="D277" s="8" t="s">
        <v>1336</v>
      </c>
      <c r="E277" s="8" t="s">
        <v>1337</v>
      </c>
      <c r="F277" s="31">
        <v>6</v>
      </c>
      <c r="G277" s="41">
        <v>24.8</v>
      </c>
      <c r="H277" s="37">
        <v>657.2</v>
      </c>
      <c r="I277" s="6"/>
      <c r="J277" s="48"/>
      <c r="K277" s="49">
        <f t="shared" si="10"/>
        <v>0</v>
      </c>
    </row>
    <row r="278" spans="1:11" s="2" customFormat="1" ht="66" customHeight="1" thickTop="1" thickBot="1">
      <c r="A278" s="9" t="s">
        <v>1298</v>
      </c>
      <c r="B278" s="8"/>
      <c r="C278" s="8" t="s">
        <v>1338</v>
      </c>
      <c r="D278" s="8" t="s">
        <v>1339</v>
      </c>
      <c r="E278" s="8" t="s">
        <v>1340</v>
      </c>
      <c r="F278" s="31">
        <v>6</v>
      </c>
      <c r="G278" s="41">
        <v>15.4</v>
      </c>
      <c r="H278" s="37">
        <v>408.1</v>
      </c>
      <c r="I278" s="6"/>
      <c r="J278" s="48"/>
      <c r="K278" s="49">
        <f t="shared" si="10"/>
        <v>0</v>
      </c>
    </row>
    <row r="279" spans="1:11" s="2" customFormat="1" ht="66" customHeight="1" thickTop="1" thickBot="1">
      <c r="A279" s="9" t="s">
        <v>1302</v>
      </c>
      <c r="B279" s="8"/>
      <c r="C279" s="8" t="s">
        <v>1341</v>
      </c>
      <c r="D279" s="8" t="s">
        <v>1342</v>
      </c>
      <c r="E279" s="8" t="s">
        <v>1322</v>
      </c>
      <c r="F279" s="31">
        <v>6</v>
      </c>
      <c r="G279" s="41">
        <v>17.3</v>
      </c>
      <c r="H279" s="37">
        <v>458.45000000000005</v>
      </c>
      <c r="I279" s="6"/>
      <c r="J279" s="48"/>
      <c r="K279" s="49">
        <f t="shared" si="10"/>
        <v>0</v>
      </c>
    </row>
    <row r="280" spans="1:11" s="2" customFormat="1" ht="66" customHeight="1" thickTop="1" thickBot="1">
      <c r="A280" s="9" t="s">
        <v>1306</v>
      </c>
      <c r="B280" s="8"/>
      <c r="C280" s="8" t="s">
        <v>1343</v>
      </c>
      <c r="D280" s="8" t="s">
        <v>1344</v>
      </c>
      <c r="E280" s="8" t="s">
        <v>1330</v>
      </c>
      <c r="F280" s="31">
        <v>6</v>
      </c>
      <c r="G280" s="41">
        <v>21.5</v>
      </c>
      <c r="H280" s="37">
        <v>569.75</v>
      </c>
      <c r="I280" s="6"/>
      <c r="J280" s="48"/>
      <c r="K280" s="49">
        <f t="shared" si="10"/>
        <v>0</v>
      </c>
    </row>
    <row r="281" spans="1:11" s="2" customFormat="1" ht="66" customHeight="1" thickTop="1" thickBot="1">
      <c r="A281" s="9" t="s">
        <v>1345</v>
      </c>
      <c r="B281" s="8"/>
      <c r="C281" s="8" t="s">
        <v>1346</v>
      </c>
      <c r="D281" s="8" t="s">
        <v>1347</v>
      </c>
      <c r="E281" s="8" t="s">
        <v>1348</v>
      </c>
      <c r="F281" s="31">
        <v>6</v>
      </c>
      <c r="G281" s="41">
        <v>19.100000000000001</v>
      </c>
      <c r="H281" s="37">
        <v>506.15000000000003</v>
      </c>
      <c r="I281" s="6"/>
      <c r="J281" s="48"/>
      <c r="K281" s="49">
        <f t="shared" si="10"/>
        <v>0</v>
      </c>
    </row>
    <row r="282" spans="1:11" s="2" customFormat="1" ht="66" customHeight="1" thickTop="1" thickBot="1">
      <c r="A282" s="9" t="s">
        <v>1349</v>
      </c>
      <c r="B282" s="8"/>
      <c r="C282" s="8" t="s">
        <v>1350</v>
      </c>
      <c r="D282" s="8" t="s">
        <v>1351</v>
      </c>
      <c r="E282" s="8" t="s">
        <v>1352</v>
      </c>
      <c r="F282" s="31">
        <v>6</v>
      </c>
      <c r="G282" s="41">
        <v>24.3</v>
      </c>
      <c r="H282" s="37">
        <v>643.95000000000005</v>
      </c>
      <c r="I282" s="6"/>
      <c r="J282" s="48"/>
      <c r="K282" s="49">
        <f t="shared" si="10"/>
        <v>0</v>
      </c>
    </row>
    <row r="283" spans="1:11" s="2" customFormat="1" ht="66" customHeight="1" thickTop="1" thickBot="1">
      <c r="A283" s="9" t="s">
        <v>1298</v>
      </c>
      <c r="B283" s="8"/>
      <c r="C283" s="8" t="s">
        <v>1353</v>
      </c>
      <c r="D283" s="8" t="s">
        <v>1354</v>
      </c>
      <c r="E283" s="8" t="s">
        <v>1340</v>
      </c>
      <c r="F283" s="31">
        <v>6</v>
      </c>
      <c r="G283" s="41">
        <v>15.4</v>
      </c>
      <c r="H283" s="37">
        <v>408.1</v>
      </c>
      <c r="I283" s="6"/>
      <c r="J283" s="48"/>
      <c r="K283" s="49">
        <f t="shared" si="10"/>
        <v>0</v>
      </c>
    </row>
    <row r="284" spans="1:11" s="2" customFormat="1" ht="66" customHeight="1" thickTop="1" thickBot="1">
      <c r="A284" s="9" t="s">
        <v>1302</v>
      </c>
      <c r="B284" s="8"/>
      <c r="C284" s="8" t="s">
        <v>1355</v>
      </c>
      <c r="D284" s="8" t="s">
        <v>1356</v>
      </c>
      <c r="E284" s="8" t="s">
        <v>1322</v>
      </c>
      <c r="F284" s="31">
        <v>6</v>
      </c>
      <c r="G284" s="41">
        <v>16.899999999999999</v>
      </c>
      <c r="H284" s="37">
        <v>447.84999999999997</v>
      </c>
      <c r="I284" s="6"/>
      <c r="J284" s="48"/>
      <c r="K284" s="49">
        <f t="shared" si="10"/>
        <v>0</v>
      </c>
    </row>
    <row r="285" spans="1:11" s="2" customFormat="1" ht="66" customHeight="1" thickTop="1" thickBot="1">
      <c r="A285" s="9" t="s">
        <v>1306</v>
      </c>
      <c r="B285" s="8"/>
      <c r="C285" s="8" t="s">
        <v>1357</v>
      </c>
      <c r="D285" s="8" t="s">
        <v>1358</v>
      </c>
      <c r="E285" s="8" t="s">
        <v>1330</v>
      </c>
      <c r="F285" s="31">
        <v>6</v>
      </c>
      <c r="G285" s="41">
        <v>18.399999999999999</v>
      </c>
      <c r="H285" s="37">
        <v>487.59999999999997</v>
      </c>
      <c r="I285" s="6"/>
      <c r="J285" s="48"/>
      <c r="K285" s="49">
        <f t="shared" si="10"/>
        <v>0</v>
      </c>
    </row>
    <row r="286" spans="1:11" s="2" customFormat="1" ht="66" customHeight="1" thickTop="1" thickBot="1">
      <c r="A286" s="9" t="s">
        <v>1313</v>
      </c>
      <c r="B286" s="8"/>
      <c r="C286" s="8" t="s">
        <v>1359</v>
      </c>
      <c r="D286" s="8" t="s">
        <v>1360</v>
      </c>
      <c r="E286" s="8" t="s">
        <v>1361</v>
      </c>
      <c r="F286" s="31">
        <v>6</v>
      </c>
      <c r="G286" s="41">
        <v>27.9</v>
      </c>
      <c r="H286" s="37">
        <v>739.34999999999991</v>
      </c>
      <c r="I286" s="6"/>
      <c r="J286" s="48"/>
      <c r="K286" s="49">
        <f t="shared" si="10"/>
        <v>0</v>
      </c>
    </row>
    <row r="287" spans="1:11" s="2" customFormat="1" ht="66" customHeight="1" thickTop="1" thickBot="1">
      <c r="A287" s="9" t="s">
        <v>1313</v>
      </c>
      <c r="B287" s="8"/>
      <c r="C287" s="8" t="s">
        <v>1362</v>
      </c>
      <c r="D287" s="8" t="s">
        <v>1363</v>
      </c>
      <c r="E287" s="8" t="s">
        <v>1364</v>
      </c>
      <c r="F287" s="31">
        <v>6</v>
      </c>
      <c r="G287" s="41">
        <v>27.9</v>
      </c>
      <c r="H287" s="37">
        <v>739.34999999999991</v>
      </c>
      <c r="I287" s="6"/>
      <c r="J287" s="48"/>
      <c r="K287" s="49">
        <f t="shared" si="10"/>
        <v>0</v>
      </c>
    </row>
    <row r="288" spans="1:11" s="2" customFormat="1" ht="66" customHeight="1" thickTop="1" thickBot="1">
      <c r="A288" s="9" t="s">
        <v>1298</v>
      </c>
      <c r="B288" s="8"/>
      <c r="C288" s="8" t="s">
        <v>1365</v>
      </c>
      <c r="D288" s="8" t="s">
        <v>1366</v>
      </c>
      <c r="E288" s="8" t="s">
        <v>1367</v>
      </c>
      <c r="F288" s="31">
        <v>6</v>
      </c>
      <c r="G288" s="41">
        <v>15.1</v>
      </c>
      <c r="H288" s="37">
        <v>400.15</v>
      </c>
      <c r="I288" s="6"/>
      <c r="J288" s="48"/>
      <c r="K288" s="49">
        <f t="shared" si="10"/>
        <v>0</v>
      </c>
    </row>
    <row r="289" spans="1:11" s="2" customFormat="1" ht="66" customHeight="1" thickTop="1" thickBot="1">
      <c r="A289" s="9" t="s">
        <v>1298</v>
      </c>
      <c r="B289" s="8"/>
      <c r="C289" s="8" t="s">
        <v>1368</v>
      </c>
      <c r="D289" s="8" t="s">
        <v>1369</v>
      </c>
      <c r="E289" s="8" t="s">
        <v>1340</v>
      </c>
      <c r="F289" s="31">
        <v>6</v>
      </c>
      <c r="G289" s="41">
        <v>16.5</v>
      </c>
      <c r="H289" s="37">
        <v>437.25</v>
      </c>
      <c r="I289" s="6"/>
      <c r="J289" s="48"/>
      <c r="K289" s="49">
        <f t="shared" si="10"/>
        <v>0</v>
      </c>
    </row>
    <row r="290" spans="1:11" s="2" customFormat="1" ht="66" customHeight="1" thickTop="1" thickBot="1">
      <c r="A290" s="9" t="s">
        <v>1302</v>
      </c>
      <c r="B290" s="8"/>
      <c r="C290" s="8" t="s">
        <v>1370</v>
      </c>
      <c r="D290" s="8" t="s">
        <v>1371</v>
      </c>
      <c r="E290" s="8" t="s">
        <v>1322</v>
      </c>
      <c r="F290" s="31">
        <v>6</v>
      </c>
      <c r="G290" s="41">
        <v>19.899999999999999</v>
      </c>
      <c r="H290" s="37">
        <v>527.34999999999991</v>
      </c>
      <c r="I290" s="6"/>
      <c r="J290" s="48"/>
      <c r="K290" s="49">
        <f t="shared" si="10"/>
        <v>0</v>
      </c>
    </row>
    <row r="291" spans="1:11" s="2" customFormat="1" ht="66" customHeight="1" thickTop="1" thickBot="1">
      <c r="A291" s="9" t="s">
        <v>1298</v>
      </c>
      <c r="B291" s="8"/>
      <c r="C291" s="8" t="s">
        <v>1372</v>
      </c>
      <c r="D291" s="8" t="s">
        <v>1373</v>
      </c>
      <c r="E291" s="8" t="s">
        <v>1340</v>
      </c>
      <c r="F291" s="31">
        <v>6</v>
      </c>
      <c r="G291" s="41">
        <v>15.4</v>
      </c>
      <c r="H291" s="37">
        <v>408.1</v>
      </c>
      <c r="I291" s="6"/>
      <c r="J291" s="48"/>
      <c r="K291" s="49">
        <f t="shared" si="10"/>
        <v>0</v>
      </c>
    </row>
    <row r="292" spans="1:11" s="2" customFormat="1" ht="66" customHeight="1" thickTop="1" thickBot="1">
      <c r="A292" s="9" t="s">
        <v>1302</v>
      </c>
      <c r="B292" s="8"/>
      <c r="C292" s="8" t="s">
        <v>1374</v>
      </c>
      <c r="D292" s="8" t="s">
        <v>1375</v>
      </c>
      <c r="E292" s="8" t="s">
        <v>1322</v>
      </c>
      <c r="F292" s="31">
        <v>6</v>
      </c>
      <c r="G292" s="41">
        <v>19.100000000000001</v>
      </c>
      <c r="H292" s="37">
        <v>506.15000000000003</v>
      </c>
      <c r="I292" s="6"/>
      <c r="J292" s="48"/>
      <c r="K292" s="49">
        <f t="shared" si="10"/>
        <v>0</v>
      </c>
    </row>
    <row r="293" spans="1:11" s="2" customFormat="1" ht="66" customHeight="1" thickTop="1" thickBot="1">
      <c r="A293" s="9" t="s">
        <v>1298</v>
      </c>
      <c r="B293" s="8"/>
      <c r="C293" s="8" t="s">
        <v>1376</v>
      </c>
      <c r="D293" s="8" t="s">
        <v>1377</v>
      </c>
      <c r="E293" s="8" t="s">
        <v>1378</v>
      </c>
      <c r="F293" s="31">
        <v>6</v>
      </c>
      <c r="G293" s="41">
        <v>18.5</v>
      </c>
      <c r="H293" s="37">
        <v>490.25</v>
      </c>
      <c r="I293" s="6"/>
      <c r="J293" s="48"/>
      <c r="K293" s="49">
        <f t="shared" si="10"/>
        <v>0</v>
      </c>
    </row>
    <row r="294" spans="1:11" s="2" customFormat="1" ht="66" customHeight="1" thickTop="1" thickBot="1">
      <c r="A294" s="9" t="s">
        <v>1302</v>
      </c>
      <c r="B294" s="8"/>
      <c r="C294" s="8" t="s">
        <v>1379</v>
      </c>
      <c r="D294" s="8" t="s">
        <v>1380</v>
      </c>
      <c r="E294" s="8" t="s">
        <v>1381</v>
      </c>
      <c r="F294" s="31">
        <v>6</v>
      </c>
      <c r="G294" s="41">
        <v>21.6</v>
      </c>
      <c r="H294" s="37">
        <v>572.40000000000009</v>
      </c>
      <c r="I294" s="6"/>
      <c r="J294" s="48"/>
      <c r="K294" s="49">
        <f t="shared" si="10"/>
        <v>0</v>
      </c>
    </row>
    <row r="295" spans="1:11" s="2" customFormat="1" ht="66" customHeight="1" thickTop="1" thickBot="1">
      <c r="A295" s="9" t="s">
        <v>1313</v>
      </c>
      <c r="B295" s="8"/>
      <c r="C295" s="8" t="s">
        <v>1382</v>
      </c>
      <c r="D295" s="8" t="s">
        <v>1383</v>
      </c>
      <c r="E295" s="8" t="s">
        <v>1384</v>
      </c>
      <c r="F295" s="31">
        <v>6</v>
      </c>
      <c r="G295" s="41">
        <v>28.2</v>
      </c>
      <c r="H295" s="37">
        <v>747.3</v>
      </c>
      <c r="I295" s="6"/>
      <c r="J295" s="48"/>
      <c r="K295" s="49">
        <f t="shared" si="10"/>
        <v>0</v>
      </c>
    </row>
    <row r="296" spans="1:11" s="2" customFormat="1" ht="66" customHeight="1" thickTop="1" thickBot="1">
      <c r="A296" s="9" t="s">
        <v>1298</v>
      </c>
      <c r="B296" s="8"/>
      <c r="C296" s="8" t="s">
        <v>1385</v>
      </c>
      <c r="D296" s="8" t="s">
        <v>1386</v>
      </c>
      <c r="E296" s="8" t="s">
        <v>1378</v>
      </c>
      <c r="F296" s="31">
        <v>6</v>
      </c>
      <c r="G296" s="41">
        <v>18</v>
      </c>
      <c r="H296" s="37">
        <v>477</v>
      </c>
      <c r="I296" s="6"/>
      <c r="J296" s="48"/>
      <c r="K296" s="49">
        <f t="shared" si="10"/>
        <v>0</v>
      </c>
    </row>
    <row r="297" spans="1:11" s="2" customFormat="1" ht="66" customHeight="1" thickTop="1" thickBot="1">
      <c r="A297" s="9" t="s">
        <v>1302</v>
      </c>
      <c r="B297" s="8"/>
      <c r="C297" s="8" t="s">
        <v>1387</v>
      </c>
      <c r="D297" s="8" t="s">
        <v>1388</v>
      </c>
      <c r="E297" s="8" t="s">
        <v>1381</v>
      </c>
      <c r="F297" s="31">
        <v>6</v>
      </c>
      <c r="G297" s="41">
        <v>21</v>
      </c>
      <c r="H297" s="37">
        <v>556.5</v>
      </c>
      <c r="I297" s="6"/>
      <c r="J297" s="48"/>
      <c r="K297" s="49">
        <f t="shared" si="10"/>
        <v>0</v>
      </c>
    </row>
    <row r="298" spans="1:11" s="2" customFormat="1" ht="66" customHeight="1" thickTop="1" thickBot="1">
      <c r="A298" s="9" t="s">
        <v>1313</v>
      </c>
      <c r="B298" s="8"/>
      <c r="C298" s="8" t="s">
        <v>1389</v>
      </c>
      <c r="D298" s="8" t="s">
        <v>1390</v>
      </c>
      <c r="E298" s="8" t="s">
        <v>1361</v>
      </c>
      <c r="F298" s="31">
        <v>6</v>
      </c>
      <c r="G298" s="41">
        <v>26.3</v>
      </c>
      <c r="H298" s="37">
        <v>696.95</v>
      </c>
      <c r="I298" s="6"/>
      <c r="J298" s="48"/>
      <c r="K298" s="49">
        <f t="shared" si="10"/>
        <v>0</v>
      </c>
    </row>
    <row r="299" spans="1:11" s="2" customFormat="1" ht="66" customHeight="1" thickTop="1" thickBot="1">
      <c r="A299" s="9" t="s">
        <v>1298</v>
      </c>
      <c r="B299" s="8"/>
      <c r="C299" s="8" t="s">
        <v>1391</v>
      </c>
      <c r="D299" s="8" t="s">
        <v>1392</v>
      </c>
      <c r="E299" s="8" t="s">
        <v>1393</v>
      </c>
      <c r="F299" s="31">
        <v>6</v>
      </c>
      <c r="G299" s="41">
        <v>15.4</v>
      </c>
      <c r="H299" s="37">
        <v>408.1</v>
      </c>
      <c r="I299" s="6"/>
      <c r="J299" s="48"/>
      <c r="K299" s="49">
        <f t="shared" si="10"/>
        <v>0</v>
      </c>
    </row>
    <row r="300" spans="1:11" s="2" customFormat="1" ht="66" customHeight="1" thickTop="1" thickBot="1">
      <c r="A300" s="9" t="s">
        <v>1302</v>
      </c>
      <c r="B300" s="8"/>
      <c r="C300" s="8" t="s">
        <v>1394</v>
      </c>
      <c r="D300" s="8" t="s">
        <v>1395</v>
      </c>
      <c r="E300" s="8" t="s">
        <v>1396</v>
      </c>
      <c r="F300" s="31">
        <v>6</v>
      </c>
      <c r="G300" s="41">
        <v>19.2</v>
      </c>
      <c r="H300" s="37">
        <v>508.79999999999995</v>
      </c>
      <c r="I300" s="6"/>
      <c r="J300" s="48"/>
      <c r="K300" s="49">
        <f t="shared" si="10"/>
        <v>0</v>
      </c>
    </row>
    <row r="301" spans="1:11" s="2" customFormat="1" ht="66" customHeight="1" thickTop="1" thickBot="1">
      <c r="A301" s="9" t="s">
        <v>1313</v>
      </c>
      <c r="B301" s="8"/>
      <c r="C301" s="8" t="s">
        <v>1397</v>
      </c>
      <c r="D301" s="8" t="s">
        <v>1398</v>
      </c>
      <c r="E301" s="8" t="s">
        <v>1399</v>
      </c>
      <c r="F301" s="31">
        <v>6</v>
      </c>
      <c r="G301" s="41">
        <v>23.6</v>
      </c>
      <c r="H301" s="37">
        <v>625.40000000000009</v>
      </c>
      <c r="I301" s="6"/>
      <c r="J301" s="48"/>
      <c r="K301" s="49">
        <f t="shared" si="10"/>
        <v>0</v>
      </c>
    </row>
    <row r="302" spans="1:11" s="2" customFormat="1" ht="66" customHeight="1" thickTop="1" thickBot="1">
      <c r="A302" s="9" t="s">
        <v>1298</v>
      </c>
      <c r="B302" s="8"/>
      <c r="C302" s="8" t="s">
        <v>1400</v>
      </c>
      <c r="D302" s="8" t="s">
        <v>1401</v>
      </c>
      <c r="E302" s="8" t="s">
        <v>1402</v>
      </c>
      <c r="F302" s="31">
        <v>6</v>
      </c>
      <c r="G302" s="41">
        <v>17.8</v>
      </c>
      <c r="H302" s="37">
        <v>471.70000000000005</v>
      </c>
      <c r="I302" s="6"/>
      <c r="J302" s="48"/>
      <c r="K302" s="49">
        <f t="shared" si="10"/>
        <v>0</v>
      </c>
    </row>
    <row r="303" spans="1:11" s="2" customFormat="1" ht="66" customHeight="1" thickTop="1" thickBot="1">
      <c r="A303" s="9" t="s">
        <v>1313</v>
      </c>
      <c r="B303" s="8"/>
      <c r="C303" s="8" t="s">
        <v>1403</v>
      </c>
      <c r="D303" s="8" t="s">
        <v>1404</v>
      </c>
      <c r="E303" s="8" t="s">
        <v>1399</v>
      </c>
      <c r="F303" s="31">
        <v>6</v>
      </c>
      <c r="G303" s="41">
        <v>23.9</v>
      </c>
      <c r="H303" s="37">
        <v>633.34999999999991</v>
      </c>
      <c r="I303" s="6"/>
      <c r="J303" s="48"/>
      <c r="K303" s="49">
        <f t="shared" si="10"/>
        <v>0</v>
      </c>
    </row>
    <row r="304" spans="1:11" s="2" customFormat="1" ht="16.5" thickTop="1" thickBot="1">
      <c r="A304" s="11" t="s">
        <v>1413</v>
      </c>
      <c r="B304" s="12"/>
      <c r="C304" s="13"/>
      <c r="D304" s="13"/>
      <c r="E304" s="13"/>
      <c r="F304" s="32"/>
      <c r="G304" s="41"/>
      <c r="H304" s="37"/>
      <c r="I304" s="7"/>
      <c r="J304" s="46"/>
      <c r="K304" s="47"/>
    </row>
    <row r="305" spans="1:11" s="2" customFormat="1" ht="66" customHeight="1" thickTop="1" thickBot="1">
      <c r="A305" s="9" t="s">
        <v>1414</v>
      </c>
      <c r="B305" s="8"/>
      <c r="C305" s="8" t="s">
        <v>1415</v>
      </c>
      <c r="D305" s="8" t="s">
        <v>1416</v>
      </c>
      <c r="E305" s="8" t="s">
        <v>1417</v>
      </c>
      <c r="F305" s="31">
        <v>4</v>
      </c>
      <c r="G305" s="41">
        <v>48.3</v>
      </c>
      <c r="H305" s="37">
        <v>1279.9499999999998</v>
      </c>
      <c r="I305" s="6"/>
      <c r="J305" s="48"/>
      <c r="K305" s="49">
        <f>IF((AND(I305&lt;&gt;"",J305&lt;&gt;"")),J305*H305+I305*$F305*H305,IF(I305="",J305*H305,I305*$F305*H305))</f>
        <v>0</v>
      </c>
    </row>
    <row r="306" spans="1:11" s="2" customFormat="1" ht="66" customHeight="1" thickTop="1" thickBot="1">
      <c r="A306" s="9" t="s">
        <v>1414</v>
      </c>
      <c r="B306" s="8"/>
      <c r="C306" s="8" t="s">
        <v>1418</v>
      </c>
      <c r="D306" s="8" t="s">
        <v>1419</v>
      </c>
      <c r="E306" s="8" t="s">
        <v>1417</v>
      </c>
      <c r="F306" s="31">
        <v>4</v>
      </c>
      <c r="G306" s="41">
        <v>57.2</v>
      </c>
      <c r="H306" s="37">
        <v>1515.8000000000002</v>
      </c>
      <c r="I306" s="6"/>
      <c r="J306" s="48"/>
      <c r="K306" s="49">
        <f>IF((AND(I306&lt;&gt;"",J306&lt;&gt;"")),J306*H306+I306*$F306*H306,IF(I306="",J306*H306,I306*$F306*H306))</f>
        <v>0</v>
      </c>
    </row>
    <row r="307" spans="1:11" s="2" customFormat="1" ht="16.5" thickTop="1" thickBot="1">
      <c r="A307" s="11" t="s">
        <v>990</v>
      </c>
      <c r="B307" s="12"/>
      <c r="C307" s="13"/>
      <c r="D307" s="13"/>
      <c r="E307" s="13"/>
      <c r="F307" s="32"/>
      <c r="G307" s="41"/>
      <c r="H307" s="37"/>
      <c r="I307" s="7"/>
      <c r="J307" s="46"/>
      <c r="K307" s="47"/>
    </row>
    <row r="308" spans="1:11" s="2" customFormat="1" ht="66" customHeight="1" thickTop="1" thickBot="1">
      <c r="A308" s="9" t="s">
        <v>991</v>
      </c>
      <c r="B308" s="8"/>
      <c r="C308" s="8" t="s">
        <v>992</v>
      </c>
      <c r="D308" s="8" t="s">
        <v>993</v>
      </c>
      <c r="E308" s="8" t="s">
        <v>994</v>
      </c>
      <c r="F308" s="31">
        <v>9</v>
      </c>
      <c r="G308" s="41">
        <v>17.100000000000001</v>
      </c>
      <c r="H308" s="37">
        <v>453.15000000000003</v>
      </c>
      <c r="I308" s="6"/>
      <c r="J308" s="48"/>
      <c r="K308" s="49">
        <f>IF((AND(I308&lt;&gt;"",J308&lt;&gt;"")),J308*H308+I308*$F308*H308,IF(I308="",J308*H308,I308*$F308*H308))</f>
        <v>0</v>
      </c>
    </row>
    <row r="309" spans="1:11" s="2" customFormat="1" ht="16.5" thickTop="1" thickBot="1">
      <c r="A309" s="11" t="s">
        <v>995</v>
      </c>
      <c r="B309" s="12"/>
      <c r="C309" s="13"/>
      <c r="D309" s="13"/>
      <c r="E309" s="13"/>
      <c r="F309" s="32"/>
      <c r="G309" s="41"/>
      <c r="H309" s="37"/>
      <c r="I309" s="7"/>
      <c r="J309" s="46"/>
      <c r="K309" s="47"/>
    </row>
    <row r="310" spans="1:11" s="2" customFormat="1" ht="66" customHeight="1" thickTop="1" thickBot="1">
      <c r="A310" s="9" t="s">
        <v>996</v>
      </c>
      <c r="B310" s="8"/>
      <c r="C310" s="8" t="s">
        <v>997</v>
      </c>
      <c r="D310" s="8" t="s">
        <v>998</v>
      </c>
      <c r="E310" s="8" t="s">
        <v>652</v>
      </c>
      <c r="F310" s="31">
        <v>48</v>
      </c>
      <c r="G310" s="41">
        <v>7.2</v>
      </c>
      <c r="H310" s="37">
        <v>190.8</v>
      </c>
      <c r="I310" s="6"/>
      <c r="J310" s="48"/>
      <c r="K310" s="49">
        <f t="shared" ref="K310:K336" si="11">IF((AND(I310&lt;&gt;"",J310&lt;&gt;"")),J310*H310+I310*$F310*H310,IF(I310="",J310*H310,I310*$F310*H310))</f>
        <v>0</v>
      </c>
    </row>
    <row r="311" spans="1:11" s="2" customFormat="1" ht="66" customHeight="1" thickTop="1" thickBot="1">
      <c r="A311" s="9" t="s">
        <v>653</v>
      </c>
      <c r="B311" s="8"/>
      <c r="C311" s="8" t="s">
        <v>654</v>
      </c>
      <c r="D311" s="8" t="s">
        <v>655</v>
      </c>
      <c r="E311" s="8" t="s">
        <v>653</v>
      </c>
      <c r="F311" s="31">
        <v>48</v>
      </c>
      <c r="G311" s="41">
        <v>7.2</v>
      </c>
      <c r="H311" s="37">
        <v>190.8</v>
      </c>
      <c r="I311" s="6"/>
      <c r="J311" s="48"/>
      <c r="K311" s="49">
        <f t="shared" si="11"/>
        <v>0</v>
      </c>
    </row>
    <row r="312" spans="1:11" s="2" customFormat="1" ht="66" customHeight="1" thickTop="1" thickBot="1">
      <c r="A312" s="9" t="s">
        <v>656</v>
      </c>
      <c r="B312" s="8"/>
      <c r="C312" s="8" t="s">
        <v>657</v>
      </c>
      <c r="D312" s="8" t="s">
        <v>658</v>
      </c>
      <c r="E312" s="8" t="s">
        <v>656</v>
      </c>
      <c r="F312" s="31">
        <v>48</v>
      </c>
      <c r="G312" s="41">
        <v>6.1</v>
      </c>
      <c r="H312" s="37">
        <v>161.64999999999998</v>
      </c>
      <c r="I312" s="6"/>
      <c r="J312" s="48"/>
      <c r="K312" s="49">
        <f t="shared" si="11"/>
        <v>0</v>
      </c>
    </row>
    <row r="313" spans="1:11" s="2" customFormat="1" ht="66" customHeight="1" thickTop="1" thickBot="1">
      <c r="A313" s="9" t="s">
        <v>659</v>
      </c>
      <c r="B313" s="8"/>
      <c r="C313" s="8" t="s">
        <v>660</v>
      </c>
      <c r="D313" s="8" t="s">
        <v>661</v>
      </c>
      <c r="E313" s="8" t="s">
        <v>659</v>
      </c>
      <c r="F313" s="31">
        <v>48</v>
      </c>
      <c r="G313" s="41">
        <v>7.2</v>
      </c>
      <c r="H313" s="37">
        <v>190.8</v>
      </c>
      <c r="I313" s="6"/>
      <c r="J313" s="48"/>
      <c r="K313" s="49">
        <f t="shared" si="11"/>
        <v>0</v>
      </c>
    </row>
    <row r="314" spans="1:11" s="2" customFormat="1" ht="66" customHeight="1" thickTop="1" thickBot="1">
      <c r="A314" s="9" t="s">
        <v>662</v>
      </c>
      <c r="B314" s="8"/>
      <c r="C314" s="8" t="s">
        <v>663</v>
      </c>
      <c r="D314" s="8" t="s">
        <v>664</v>
      </c>
      <c r="E314" s="8" t="s">
        <v>665</v>
      </c>
      <c r="F314" s="31">
        <v>12</v>
      </c>
      <c r="G314" s="41">
        <v>27.7</v>
      </c>
      <c r="H314" s="37">
        <v>734.05</v>
      </c>
      <c r="I314" s="6"/>
      <c r="J314" s="48"/>
      <c r="K314" s="49">
        <f t="shared" si="11"/>
        <v>0</v>
      </c>
    </row>
    <row r="315" spans="1:11" s="2" customFormat="1" ht="66" customHeight="1" thickTop="1" thickBot="1">
      <c r="A315" s="9" t="s">
        <v>171</v>
      </c>
      <c r="B315" s="8"/>
      <c r="C315" s="8" t="s">
        <v>172</v>
      </c>
      <c r="D315" s="8" t="s">
        <v>173</v>
      </c>
      <c r="E315" s="8" t="s">
        <v>174</v>
      </c>
      <c r="F315" s="31">
        <v>48</v>
      </c>
      <c r="G315" s="41">
        <v>4.4000000000000004</v>
      </c>
      <c r="H315" s="37">
        <v>116.60000000000001</v>
      </c>
      <c r="I315" s="6"/>
      <c r="J315" s="48"/>
      <c r="K315" s="49">
        <f>IF((AND(I315&lt;&gt;"",J315&lt;&gt;"")),J315*H315+I315*$F315*H315,IF(I315="",J315*H315,I315*$F315*H315))</f>
        <v>0</v>
      </c>
    </row>
    <row r="316" spans="1:11" s="2" customFormat="1" ht="66" customHeight="1" thickTop="1" thickBot="1">
      <c r="A316" s="9" t="s">
        <v>666</v>
      </c>
      <c r="B316" s="8"/>
      <c r="C316" s="8" t="s">
        <v>667</v>
      </c>
      <c r="D316" s="8" t="s">
        <v>668</v>
      </c>
      <c r="E316" s="8" t="s">
        <v>669</v>
      </c>
      <c r="F316" s="31">
        <v>100</v>
      </c>
      <c r="G316" s="41">
        <v>3.4</v>
      </c>
      <c r="H316" s="37">
        <v>90.1</v>
      </c>
      <c r="I316" s="6"/>
      <c r="J316" s="48"/>
      <c r="K316" s="49">
        <f t="shared" si="11"/>
        <v>0</v>
      </c>
    </row>
    <row r="317" spans="1:11" s="2" customFormat="1" ht="66" customHeight="1" thickTop="1" thickBot="1">
      <c r="A317" s="9" t="s">
        <v>670</v>
      </c>
      <c r="B317" s="8"/>
      <c r="C317" s="8" t="s">
        <v>671</v>
      </c>
      <c r="D317" s="8" t="s">
        <v>672</v>
      </c>
      <c r="E317" s="8" t="s">
        <v>673</v>
      </c>
      <c r="F317" s="31">
        <v>100</v>
      </c>
      <c r="G317" s="41">
        <v>3.4</v>
      </c>
      <c r="H317" s="37">
        <v>90.1</v>
      </c>
      <c r="I317" s="6"/>
      <c r="J317" s="48"/>
      <c r="K317" s="49">
        <f t="shared" si="11"/>
        <v>0</v>
      </c>
    </row>
    <row r="318" spans="1:11" s="2" customFormat="1" ht="66" customHeight="1" thickTop="1" thickBot="1">
      <c r="A318" s="9" t="s">
        <v>674</v>
      </c>
      <c r="B318" s="8"/>
      <c r="C318" s="8" t="s">
        <v>675</v>
      </c>
      <c r="D318" s="8" t="s">
        <v>676</v>
      </c>
      <c r="E318" s="8" t="s">
        <v>677</v>
      </c>
      <c r="F318" s="31">
        <v>100</v>
      </c>
      <c r="G318" s="41">
        <v>3.4</v>
      </c>
      <c r="H318" s="37">
        <v>90.1</v>
      </c>
      <c r="I318" s="6"/>
      <c r="J318" s="48"/>
      <c r="K318" s="49">
        <f t="shared" si="11"/>
        <v>0</v>
      </c>
    </row>
    <row r="319" spans="1:11" s="2" customFormat="1" ht="66" customHeight="1" thickTop="1" thickBot="1">
      <c r="A319" s="9" t="s">
        <v>666</v>
      </c>
      <c r="B319" s="8"/>
      <c r="C319" s="8" t="s">
        <v>678</v>
      </c>
      <c r="D319" s="8" t="s">
        <v>679</v>
      </c>
      <c r="E319" s="8" t="s">
        <v>680</v>
      </c>
      <c r="F319" s="31">
        <v>100</v>
      </c>
      <c r="G319" s="41">
        <v>3.2</v>
      </c>
      <c r="H319" s="37">
        <v>84.800000000000011</v>
      </c>
      <c r="I319" s="6"/>
      <c r="J319" s="48"/>
      <c r="K319" s="49">
        <f t="shared" si="11"/>
        <v>0</v>
      </c>
    </row>
    <row r="320" spans="1:11" s="2" customFormat="1" ht="66" customHeight="1" thickTop="1" thickBot="1">
      <c r="A320" s="9" t="s">
        <v>670</v>
      </c>
      <c r="B320" s="8"/>
      <c r="C320" s="8" t="s">
        <v>681</v>
      </c>
      <c r="D320" s="8" t="s">
        <v>682</v>
      </c>
      <c r="E320" s="8" t="s">
        <v>683</v>
      </c>
      <c r="F320" s="31">
        <v>100</v>
      </c>
      <c r="G320" s="41">
        <v>3.2</v>
      </c>
      <c r="H320" s="37">
        <v>84.800000000000011</v>
      </c>
      <c r="I320" s="6"/>
      <c r="J320" s="48"/>
      <c r="K320" s="49">
        <f t="shared" si="11"/>
        <v>0</v>
      </c>
    </row>
    <row r="321" spans="1:11" s="2" customFormat="1" ht="66" customHeight="1" thickTop="1" thickBot="1">
      <c r="A321" s="9" t="s">
        <v>684</v>
      </c>
      <c r="B321" s="8"/>
      <c r="C321" s="8" t="s">
        <v>685</v>
      </c>
      <c r="D321" s="8" t="s">
        <v>686</v>
      </c>
      <c r="E321" s="8" t="s">
        <v>687</v>
      </c>
      <c r="F321" s="31">
        <v>100</v>
      </c>
      <c r="G321" s="41">
        <v>3.2</v>
      </c>
      <c r="H321" s="37">
        <v>84.800000000000011</v>
      </c>
      <c r="I321" s="6"/>
      <c r="J321" s="48"/>
      <c r="K321" s="49">
        <f t="shared" si="11"/>
        <v>0</v>
      </c>
    </row>
    <row r="322" spans="1:11" s="2" customFormat="1" ht="66" customHeight="1" thickTop="1" thickBot="1">
      <c r="A322" s="9" t="s">
        <v>688</v>
      </c>
      <c r="B322" s="8"/>
      <c r="C322" s="8" t="s">
        <v>689</v>
      </c>
      <c r="D322" s="8" t="s">
        <v>690</v>
      </c>
      <c r="E322" s="8" t="s">
        <v>691</v>
      </c>
      <c r="F322" s="31">
        <v>100</v>
      </c>
      <c r="G322" s="41">
        <v>3.2</v>
      </c>
      <c r="H322" s="37">
        <v>84.800000000000011</v>
      </c>
      <c r="I322" s="6"/>
      <c r="J322" s="48"/>
      <c r="K322" s="49">
        <f t="shared" si="11"/>
        <v>0</v>
      </c>
    </row>
    <row r="323" spans="1:11" s="2" customFormat="1" ht="66" customHeight="1" thickTop="1" thickBot="1">
      <c r="A323" s="9" t="s">
        <v>1041</v>
      </c>
      <c r="B323" s="8"/>
      <c r="C323" s="8" t="s">
        <v>1042</v>
      </c>
      <c r="D323" s="8" t="s">
        <v>1043</v>
      </c>
      <c r="E323" s="8" t="s">
        <v>1044</v>
      </c>
      <c r="F323" s="31">
        <v>100</v>
      </c>
      <c r="G323" s="41">
        <v>3.2</v>
      </c>
      <c r="H323" s="37">
        <v>84.800000000000011</v>
      </c>
      <c r="I323" s="6"/>
      <c r="J323" s="48"/>
      <c r="K323" s="49">
        <f t="shared" si="11"/>
        <v>0</v>
      </c>
    </row>
    <row r="324" spans="1:11" s="2" customFormat="1" ht="66" customHeight="1" thickTop="1" thickBot="1">
      <c r="A324" s="9" t="s">
        <v>674</v>
      </c>
      <c r="B324" s="8"/>
      <c r="C324" s="8" t="s">
        <v>1045</v>
      </c>
      <c r="D324" s="8" t="s">
        <v>1046</v>
      </c>
      <c r="E324" s="8" t="s">
        <v>1047</v>
      </c>
      <c r="F324" s="31">
        <v>100</v>
      </c>
      <c r="G324" s="41">
        <v>3.2</v>
      </c>
      <c r="H324" s="37">
        <v>84.800000000000011</v>
      </c>
      <c r="I324" s="6"/>
      <c r="J324" s="48"/>
      <c r="K324" s="49">
        <f t="shared" si="11"/>
        <v>0</v>
      </c>
    </row>
    <row r="325" spans="1:11" s="2" customFormat="1" ht="66" customHeight="1" thickTop="1" thickBot="1">
      <c r="A325" s="9" t="s">
        <v>1048</v>
      </c>
      <c r="B325" s="8"/>
      <c r="C325" s="8" t="s">
        <v>1049</v>
      </c>
      <c r="D325" s="8" t="s">
        <v>1050</v>
      </c>
      <c r="E325" s="8" t="s">
        <v>1051</v>
      </c>
      <c r="F325" s="31">
        <v>100</v>
      </c>
      <c r="G325" s="41">
        <v>3.2</v>
      </c>
      <c r="H325" s="37">
        <v>84.800000000000011</v>
      </c>
      <c r="I325" s="6"/>
      <c r="J325" s="48"/>
      <c r="K325" s="49">
        <f t="shared" si="11"/>
        <v>0</v>
      </c>
    </row>
    <row r="326" spans="1:11" s="2" customFormat="1" ht="66" customHeight="1" thickTop="1" thickBot="1">
      <c r="A326" s="9" t="s">
        <v>666</v>
      </c>
      <c r="B326" s="8"/>
      <c r="C326" s="8" t="s">
        <v>1052</v>
      </c>
      <c r="D326" s="8" t="s">
        <v>1053</v>
      </c>
      <c r="E326" s="8" t="s">
        <v>680</v>
      </c>
      <c r="F326" s="31">
        <v>100</v>
      </c>
      <c r="G326" s="41">
        <v>3.2</v>
      </c>
      <c r="H326" s="37">
        <v>84.800000000000011</v>
      </c>
      <c r="I326" s="6"/>
      <c r="J326" s="48"/>
      <c r="K326" s="49">
        <f t="shared" si="11"/>
        <v>0</v>
      </c>
    </row>
    <row r="327" spans="1:11" s="2" customFormat="1" ht="66" customHeight="1" thickTop="1" thickBot="1">
      <c r="A327" s="9" t="s">
        <v>670</v>
      </c>
      <c r="B327" s="8"/>
      <c r="C327" s="8" t="s">
        <v>1054</v>
      </c>
      <c r="D327" s="8" t="s">
        <v>1055</v>
      </c>
      <c r="E327" s="8" t="s">
        <v>683</v>
      </c>
      <c r="F327" s="31">
        <v>100</v>
      </c>
      <c r="G327" s="41">
        <v>3.2</v>
      </c>
      <c r="H327" s="37">
        <v>84.800000000000011</v>
      </c>
      <c r="I327" s="6"/>
      <c r="J327" s="48"/>
      <c r="K327" s="49">
        <f t="shared" si="11"/>
        <v>0</v>
      </c>
    </row>
    <row r="328" spans="1:11" s="2" customFormat="1" ht="66" customHeight="1" thickTop="1" thickBot="1">
      <c r="A328" s="9" t="s">
        <v>684</v>
      </c>
      <c r="B328" s="8"/>
      <c r="C328" s="8" t="s">
        <v>1056</v>
      </c>
      <c r="D328" s="8" t="s">
        <v>1057</v>
      </c>
      <c r="E328" s="8" t="s">
        <v>687</v>
      </c>
      <c r="F328" s="31">
        <v>100</v>
      </c>
      <c r="G328" s="41">
        <v>3.2</v>
      </c>
      <c r="H328" s="37">
        <v>84.800000000000011</v>
      </c>
      <c r="I328" s="6"/>
      <c r="J328" s="48"/>
      <c r="K328" s="49">
        <f t="shared" si="11"/>
        <v>0</v>
      </c>
    </row>
    <row r="329" spans="1:11" s="2" customFormat="1" ht="66" customHeight="1" thickTop="1" thickBot="1">
      <c r="A329" s="9" t="s">
        <v>688</v>
      </c>
      <c r="B329" s="8"/>
      <c r="C329" s="8" t="s">
        <v>1058</v>
      </c>
      <c r="D329" s="8" t="s">
        <v>1059</v>
      </c>
      <c r="E329" s="8" t="s">
        <v>691</v>
      </c>
      <c r="F329" s="31">
        <v>100</v>
      </c>
      <c r="G329" s="41">
        <v>3.2</v>
      </c>
      <c r="H329" s="37">
        <v>84.800000000000011</v>
      </c>
      <c r="I329" s="6"/>
      <c r="J329" s="48"/>
      <c r="K329" s="49">
        <f t="shared" si="11"/>
        <v>0</v>
      </c>
    </row>
    <row r="330" spans="1:11" s="2" customFormat="1" ht="66" customHeight="1" thickTop="1" thickBot="1">
      <c r="A330" s="9" t="s">
        <v>1041</v>
      </c>
      <c r="B330" s="8"/>
      <c r="C330" s="8" t="s">
        <v>1060</v>
      </c>
      <c r="D330" s="8" t="s">
        <v>1061</v>
      </c>
      <c r="E330" s="8" t="s">
        <v>1044</v>
      </c>
      <c r="F330" s="31">
        <v>100</v>
      </c>
      <c r="G330" s="41">
        <v>3.2</v>
      </c>
      <c r="H330" s="37">
        <v>84.800000000000011</v>
      </c>
      <c r="I330" s="6"/>
      <c r="J330" s="48"/>
      <c r="K330" s="49">
        <f t="shared" si="11"/>
        <v>0</v>
      </c>
    </row>
    <row r="331" spans="1:11" s="2" customFormat="1" ht="66" customHeight="1" thickTop="1" thickBot="1">
      <c r="A331" s="9" t="s">
        <v>674</v>
      </c>
      <c r="B331" s="8"/>
      <c r="C331" s="8" t="s">
        <v>1062</v>
      </c>
      <c r="D331" s="8" t="s">
        <v>1063</v>
      </c>
      <c r="E331" s="8" t="s">
        <v>1047</v>
      </c>
      <c r="F331" s="31">
        <v>100</v>
      </c>
      <c r="G331" s="41">
        <v>3.2</v>
      </c>
      <c r="H331" s="37">
        <v>84.800000000000011</v>
      </c>
      <c r="I331" s="6"/>
      <c r="J331" s="48"/>
      <c r="K331" s="49">
        <f t="shared" si="11"/>
        <v>0</v>
      </c>
    </row>
    <row r="332" spans="1:11" s="2" customFormat="1" ht="66" customHeight="1" thickTop="1" thickBot="1">
      <c r="A332" s="9" t="s">
        <v>1048</v>
      </c>
      <c r="B332" s="8"/>
      <c r="C332" s="8" t="s">
        <v>1064</v>
      </c>
      <c r="D332" s="8" t="s">
        <v>1065</v>
      </c>
      <c r="E332" s="8" t="s">
        <v>1051</v>
      </c>
      <c r="F332" s="31">
        <v>100</v>
      </c>
      <c r="G332" s="41">
        <v>3.2</v>
      </c>
      <c r="H332" s="37">
        <v>84.800000000000011</v>
      </c>
      <c r="I332" s="6"/>
      <c r="J332" s="48"/>
      <c r="K332" s="49">
        <f t="shared" si="11"/>
        <v>0</v>
      </c>
    </row>
    <row r="333" spans="1:11" s="2" customFormat="1" ht="66" customHeight="1" thickTop="1" thickBot="1">
      <c r="A333" s="9" t="s">
        <v>1066</v>
      </c>
      <c r="B333" s="8"/>
      <c r="C333" s="8" t="s">
        <v>1067</v>
      </c>
      <c r="D333" s="8" t="s">
        <v>1068</v>
      </c>
      <c r="E333" s="8" t="s">
        <v>1069</v>
      </c>
      <c r="F333" s="31">
        <v>48</v>
      </c>
      <c r="G333" s="41">
        <v>2</v>
      </c>
      <c r="H333" s="37">
        <v>53</v>
      </c>
      <c r="I333" s="6"/>
      <c r="J333" s="48"/>
      <c r="K333" s="49">
        <f t="shared" si="11"/>
        <v>0</v>
      </c>
    </row>
    <row r="334" spans="1:11" s="2" customFormat="1" ht="66" customHeight="1" thickTop="1" thickBot="1">
      <c r="A334" s="9" t="s">
        <v>996</v>
      </c>
      <c r="B334" s="8"/>
      <c r="C334" s="8" t="s">
        <v>1070</v>
      </c>
      <c r="D334" s="8" t="s">
        <v>1071</v>
      </c>
      <c r="E334" s="8" t="s">
        <v>652</v>
      </c>
      <c r="F334" s="31">
        <v>48</v>
      </c>
      <c r="G334" s="41">
        <v>5</v>
      </c>
      <c r="H334" s="37">
        <v>132.5</v>
      </c>
      <c r="I334" s="6"/>
      <c r="J334" s="48"/>
      <c r="K334" s="49">
        <f t="shared" si="11"/>
        <v>0</v>
      </c>
    </row>
    <row r="335" spans="1:11" s="2" customFormat="1" ht="66" customHeight="1" thickTop="1" thickBot="1">
      <c r="A335" s="9" t="s">
        <v>659</v>
      </c>
      <c r="B335" s="8"/>
      <c r="C335" s="8" t="s">
        <v>1072</v>
      </c>
      <c r="D335" s="8" t="s">
        <v>1073</v>
      </c>
      <c r="E335" s="8" t="s">
        <v>659</v>
      </c>
      <c r="F335" s="31">
        <v>48</v>
      </c>
      <c r="G335" s="41">
        <v>6.1</v>
      </c>
      <c r="H335" s="37">
        <v>161.64999999999998</v>
      </c>
      <c r="I335" s="6"/>
      <c r="J335" s="48"/>
      <c r="K335" s="49">
        <f t="shared" si="11"/>
        <v>0</v>
      </c>
    </row>
    <row r="336" spans="1:11" s="2" customFormat="1" ht="66" customHeight="1" thickTop="1" thickBot="1">
      <c r="A336" s="9" t="s">
        <v>653</v>
      </c>
      <c r="B336" s="8"/>
      <c r="C336" s="8" t="s">
        <v>1074</v>
      </c>
      <c r="D336" s="8" t="s">
        <v>1075</v>
      </c>
      <c r="E336" s="8" t="s">
        <v>653</v>
      </c>
      <c r="F336" s="31">
        <v>48</v>
      </c>
      <c r="G336" s="41">
        <v>5.5</v>
      </c>
      <c r="H336" s="37">
        <v>145.75</v>
      </c>
      <c r="I336" s="6"/>
      <c r="J336" s="48"/>
      <c r="K336" s="49">
        <f t="shared" si="11"/>
        <v>0</v>
      </c>
    </row>
    <row r="337" spans="1:11" s="2" customFormat="1" ht="16.5" thickTop="1" thickBot="1">
      <c r="A337" s="11" t="s">
        <v>1076</v>
      </c>
      <c r="B337" s="12"/>
      <c r="C337" s="13"/>
      <c r="D337" s="13"/>
      <c r="E337" s="13"/>
      <c r="F337" s="32"/>
      <c r="G337" s="41"/>
      <c r="H337" s="37"/>
      <c r="I337" s="7"/>
      <c r="J337" s="46"/>
      <c r="K337" s="47"/>
    </row>
    <row r="338" spans="1:11" s="2" customFormat="1" ht="16.5" thickTop="1" thickBot="1">
      <c r="A338" s="11" t="s">
        <v>1077</v>
      </c>
      <c r="B338" s="12"/>
      <c r="C338" s="13"/>
      <c r="D338" s="13"/>
      <c r="E338" s="13"/>
      <c r="F338" s="32"/>
      <c r="G338" s="41"/>
      <c r="H338" s="37"/>
      <c r="I338" s="7"/>
      <c r="J338" s="46"/>
      <c r="K338" s="47"/>
    </row>
    <row r="339" spans="1:11" s="2" customFormat="1" ht="66" customHeight="1" thickTop="1" thickBot="1">
      <c r="A339" s="9" t="s">
        <v>1078</v>
      </c>
      <c r="B339" s="8"/>
      <c r="C339" s="8" t="s">
        <v>1079</v>
      </c>
      <c r="D339" s="8" t="s">
        <v>1080</v>
      </c>
      <c r="E339" s="8" t="s">
        <v>1081</v>
      </c>
      <c r="F339" s="31">
        <v>24</v>
      </c>
      <c r="G339" s="41">
        <v>4.5999999999999996</v>
      </c>
      <c r="H339" s="37">
        <v>121.89999999999999</v>
      </c>
      <c r="I339" s="6"/>
      <c r="J339" s="48"/>
      <c r="K339" s="49">
        <f t="shared" ref="K339:K351" si="12">IF((AND(I339&lt;&gt;"",J339&lt;&gt;"")),J339*H339+I339*$F339*H339,IF(I339="",J339*H339,I339*$F339*H339))</f>
        <v>0</v>
      </c>
    </row>
    <row r="340" spans="1:11" s="2" customFormat="1" ht="66" customHeight="1" thickTop="1" thickBot="1">
      <c r="A340" s="9" t="s">
        <v>1082</v>
      </c>
      <c r="B340" s="8"/>
      <c r="C340" s="8" t="s">
        <v>1083</v>
      </c>
      <c r="D340" s="8" t="s">
        <v>1084</v>
      </c>
      <c r="E340" s="8" t="s">
        <v>1085</v>
      </c>
      <c r="F340" s="31">
        <v>27</v>
      </c>
      <c r="G340" s="41">
        <v>2.8</v>
      </c>
      <c r="H340" s="37">
        <v>74.199999999999989</v>
      </c>
      <c r="I340" s="6"/>
      <c r="J340" s="48"/>
      <c r="K340" s="49">
        <f t="shared" si="12"/>
        <v>0</v>
      </c>
    </row>
    <row r="341" spans="1:11" s="2" customFormat="1" ht="66" customHeight="1" thickTop="1" thickBot="1">
      <c r="A341" s="9" t="s">
        <v>1082</v>
      </c>
      <c r="B341" s="8"/>
      <c r="C341" s="8" t="s">
        <v>1086</v>
      </c>
      <c r="D341" s="8" t="s">
        <v>1087</v>
      </c>
      <c r="E341" s="8" t="s">
        <v>1085</v>
      </c>
      <c r="F341" s="31">
        <v>27</v>
      </c>
      <c r="G341" s="41">
        <v>2.8</v>
      </c>
      <c r="H341" s="37">
        <v>74.199999999999989</v>
      </c>
      <c r="I341" s="6"/>
      <c r="J341" s="48"/>
      <c r="K341" s="49">
        <f t="shared" si="12"/>
        <v>0</v>
      </c>
    </row>
    <row r="342" spans="1:11" s="2" customFormat="1" ht="66" customHeight="1" thickTop="1" thickBot="1">
      <c r="A342" s="9" t="s">
        <v>1082</v>
      </c>
      <c r="B342" s="8"/>
      <c r="C342" s="8" t="s">
        <v>1088</v>
      </c>
      <c r="D342" s="8" t="s">
        <v>1089</v>
      </c>
      <c r="E342" s="8" t="s">
        <v>1085</v>
      </c>
      <c r="F342" s="31">
        <v>27</v>
      </c>
      <c r="G342" s="41">
        <v>2.8</v>
      </c>
      <c r="H342" s="37">
        <v>74.199999999999989</v>
      </c>
      <c r="I342" s="6"/>
      <c r="J342" s="48"/>
      <c r="K342" s="49">
        <f t="shared" si="12"/>
        <v>0</v>
      </c>
    </row>
    <row r="343" spans="1:11" s="2" customFormat="1" ht="16.5" thickTop="1" thickBot="1">
      <c r="A343" s="11" t="s">
        <v>1002</v>
      </c>
      <c r="B343" s="12"/>
      <c r="C343" s="13"/>
      <c r="D343" s="13"/>
      <c r="E343" s="13"/>
      <c r="F343" s="32"/>
      <c r="G343" s="41"/>
      <c r="H343" s="37"/>
      <c r="I343" s="7"/>
      <c r="J343" s="46"/>
      <c r="K343" s="47"/>
    </row>
    <row r="344" spans="1:11" s="2" customFormat="1" ht="66" customHeight="1" thickTop="1" thickBot="1">
      <c r="A344" s="9" t="s">
        <v>1094</v>
      </c>
      <c r="B344" s="8"/>
      <c r="C344" s="8" t="s">
        <v>1095</v>
      </c>
      <c r="D344" s="8" t="s">
        <v>1096</v>
      </c>
      <c r="E344" s="8" t="s">
        <v>1097</v>
      </c>
      <c r="F344" s="31">
        <v>12</v>
      </c>
      <c r="G344" s="41">
        <v>4.3</v>
      </c>
      <c r="H344" s="37">
        <v>113.94999999999999</v>
      </c>
      <c r="I344" s="6"/>
      <c r="J344" s="48"/>
      <c r="K344" s="49">
        <f t="shared" si="12"/>
        <v>0</v>
      </c>
    </row>
    <row r="345" spans="1:11" s="2" customFormat="1" ht="66" customHeight="1" thickTop="1" thickBot="1">
      <c r="A345" s="9" t="s">
        <v>1090</v>
      </c>
      <c r="B345" s="8"/>
      <c r="C345" s="8" t="s">
        <v>1101</v>
      </c>
      <c r="D345" s="8" t="s">
        <v>1102</v>
      </c>
      <c r="E345" s="8" t="s">
        <v>1103</v>
      </c>
      <c r="F345" s="31">
        <v>12</v>
      </c>
      <c r="G345" s="41">
        <v>4.8</v>
      </c>
      <c r="H345" s="37">
        <v>127.19999999999999</v>
      </c>
      <c r="I345" s="6"/>
      <c r="J345" s="48"/>
      <c r="K345" s="49">
        <f t="shared" si="12"/>
        <v>0</v>
      </c>
    </row>
    <row r="346" spans="1:11" s="2" customFormat="1" ht="66" customHeight="1" thickTop="1" thickBot="1">
      <c r="A346" s="9" t="s">
        <v>1107</v>
      </c>
      <c r="B346" s="8"/>
      <c r="C346" s="8" t="s">
        <v>1108</v>
      </c>
      <c r="D346" s="8" t="s">
        <v>1109</v>
      </c>
      <c r="E346" s="8" t="s">
        <v>1110</v>
      </c>
      <c r="F346" s="31">
        <v>12</v>
      </c>
      <c r="G346" s="41">
        <v>5.7</v>
      </c>
      <c r="H346" s="37">
        <v>151.05000000000001</v>
      </c>
      <c r="I346" s="6"/>
      <c r="J346" s="48"/>
      <c r="K346" s="49">
        <f>IF((AND(I346&lt;&gt;"",J346&lt;&gt;"")),J346*H346+I346*$F346*H346,IF(I346="",J346*H346,I346*$F346*H346))</f>
        <v>0</v>
      </c>
    </row>
    <row r="347" spans="1:11" s="2" customFormat="1" ht="66" customHeight="1" thickTop="1" thickBot="1">
      <c r="A347" s="9" t="s">
        <v>1114</v>
      </c>
      <c r="B347" s="8"/>
      <c r="C347" s="8" t="s">
        <v>1115</v>
      </c>
      <c r="D347" s="8" t="s">
        <v>1116</v>
      </c>
      <c r="E347" s="8" t="s">
        <v>1117</v>
      </c>
      <c r="F347" s="31">
        <v>12</v>
      </c>
      <c r="G347" s="41">
        <v>6.2</v>
      </c>
      <c r="H347" s="37">
        <v>164.3</v>
      </c>
      <c r="I347" s="6"/>
      <c r="J347" s="48"/>
      <c r="K347" s="49">
        <f>IF((AND(I347&lt;&gt;"",J347&lt;&gt;"")),J347*H347+I347*$F347*H347,IF(I347="",J347*H347,I347*$F347*H347))</f>
        <v>0</v>
      </c>
    </row>
    <row r="348" spans="1:11" s="2" customFormat="1" ht="66" customHeight="1" thickTop="1" thickBot="1">
      <c r="A348" s="9" t="s">
        <v>1094</v>
      </c>
      <c r="B348" s="8"/>
      <c r="C348" s="8" t="s">
        <v>1098</v>
      </c>
      <c r="D348" s="8" t="s">
        <v>1099</v>
      </c>
      <c r="E348" s="8" t="s">
        <v>1100</v>
      </c>
      <c r="F348" s="31">
        <v>12</v>
      </c>
      <c r="G348" s="41">
        <v>4.5999999999999996</v>
      </c>
      <c r="H348" s="37">
        <v>121.89999999999999</v>
      </c>
      <c r="I348" s="6"/>
      <c r="J348" s="48"/>
      <c r="K348" s="49">
        <f>IF((AND(I348&lt;&gt;"",J348&lt;&gt;"")),J348*H348+I348*$F348*H348,IF(I348="",J348*H348,I348*$F348*H348))</f>
        <v>0</v>
      </c>
    </row>
    <row r="349" spans="1:11" s="2" customFormat="1" ht="66" customHeight="1" thickTop="1" thickBot="1">
      <c r="A349" s="9" t="s">
        <v>1090</v>
      </c>
      <c r="B349" s="8"/>
      <c r="C349" s="8" t="s">
        <v>1104</v>
      </c>
      <c r="D349" s="8" t="s">
        <v>1105</v>
      </c>
      <c r="E349" s="8" t="s">
        <v>1106</v>
      </c>
      <c r="F349" s="31">
        <v>12</v>
      </c>
      <c r="G349" s="41">
        <v>5</v>
      </c>
      <c r="H349" s="37">
        <v>132.5</v>
      </c>
      <c r="I349" s="6"/>
      <c r="J349" s="48"/>
      <c r="K349" s="49">
        <f t="shared" si="12"/>
        <v>0</v>
      </c>
    </row>
    <row r="350" spans="1:11" s="2" customFormat="1" ht="66" customHeight="1" thickTop="1" thickBot="1">
      <c r="A350" s="9" t="s">
        <v>1107</v>
      </c>
      <c r="B350" s="8"/>
      <c r="C350" s="8" t="s">
        <v>1111</v>
      </c>
      <c r="D350" s="8" t="s">
        <v>1112</v>
      </c>
      <c r="E350" s="8" t="s">
        <v>1113</v>
      </c>
      <c r="F350" s="31">
        <v>12</v>
      </c>
      <c r="G350" s="41">
        <v>6.1</v>
      </c>
      <c r="H350" s="37">
        <v>161.64999999999998</v>
      </c>
      <c r="I350" s="6"/>
      <c r="J350" s="48"/>
      <c r="K350" s="49">
        <f t="shared" si="12"/>
        <v>0</v>
      </c>
    </row>
    <row r="351" spans="1:11" s="2" customFormat="1" ht="66" customHeight="1" thickTop="1" thickBot="1">
      <c r="A351" s="9" t="s">
        <v>1114</v>
      </c>
      <c r="B351" s="8"/>
      <c r="C351" s="8" t="s">
        <v>1118</v>
      </c>
      <c r="D351" s="8" t="s">
        <v>1119</v>
      </c>
      <c r="E351" s="8" t="s">
        <v>1120</v>
      </c>
      <c r="F351" s="31">
        <v>12</v>
      </c>
      <c r="G351" s="41">
        <v>6.5</v>
      </c>
      <c r="H351" s="37">
        <v>172.25</v>
      </c>
      <c r="I351" s="6"/>
      <c r="J351" s="48"/>
      <c r="K351" s="49">
        <f t="shared" si="12"/>
        <v>0</v>
      </c>
    </row>
    <row r="352" spans="1:11" s="2" customFormat="1" ht="66" customHeight="1" thickTop="1" thickBot="1">
      <c r="A352" s="9" t="s">
        <v>1090</v>
      </c>
      <c r="B352" s="8"/>
      <c r="C352" s="8" t="s">
        <v>1091</v>
      </c>
      <c r="D352" s="8" t="s">
        <v>1092</v>
      </c>
      <c r="E352" s="8" t="s">
        <v>1093</v>
      </c>
      <c r="F352" s="31">
        <v>18</v>
      </c>
      <c r="G352" s="41">
        <v>8.3000000000000007</v>
      </c>
      <c r="H352" s="37">
        <v>219.95000000000002</v>
      </c>
      <c r="I352" s="6"/>
      <c r="J352" s="48"/>
      <c r="K352" s="49">
        <f>IF((AND(I352&lt;&gt;"",J352&lt;&gt;"")),J352*H352+I352*$F352*H352,IF(I352="",J352*H352,I352*$F352*H352))</f>
        <v>0</v>
      </c>
    </row>
    <row r="353" spans="1:11" s="2" customFormat="1" ht="16.5" thickTop="1" thickBot="1">
      <c r="A353" s="11" t="s">
        <v>1121</v>
      </c>
      <c r="B353" s="12"/>
      <c r="C353" s="13"/>
      <c r="D353" s="13"/>
      <c r="E353" s="13"/>
      <c r="F353" s="32"/>
      <c r="G353" s="41"/>
      <c r="H353" s="37"/>
      <c r="I353" s="7"/>
      <c r="J353" s="46"/>
      <c r="K353" s="47"/>
    </row>
    <row r="354" spans="1:11" s="2" customFormat="1" ht="66" customHeight="1" thickTop="1" thickBot="1">
      <c r="A354" s="9" t="s">
        <v>1122</v>
      </c>
      <c r="B354" s="8"/>
      <c r="C354" s="8" t="s">
        <v>1123</v>
      </c>
      <c r="D354" s="8" t="s">
        <v>1124</v>
      </c>
      <c r="E354" s="8" t="s">
        <v>1125</v>
      </c>
      <c r="F354" s="31">
        <v>8</v>
      </c>
      <c r="G354" s="41">
        <v>20.8</v>
      </c>
      <c r="H354" s="37">
        <v>551.20000000000005</v>
      </c>
      <c r="I354" s="6"/>
      <c r="J354" s="48"/>
      <c r="K354" s="49">
        <f>IF((AND(I354&lt;&gt;"",J354&lt;&gt;"")),J354*H354+I354*$F354*H354,IF(I354="",J354*H354,I354*$F354*H354))</f>
        <v>0</v>
      </c>
    </row>
    <row r="355" spans="1:11" s="2" customFormat="1" ht="66" customHeight="1" thickTop="1" thickBot="1">
      <c r="A355" s="9" t="s">
        <v>1126</v>
      </c>
      <c r="B355" s="8"/>
      <c r="C355" s="8" t="s">
        <v>1127</v>
      </c>
      <c r="D355" s="8" t="s">
        <v>1128</v>
      </c>
      <c r="E355" s="8" t="s">
        <v>1129</v>
      </c>
      <c r="F355" s="31">
        <v>12</v>
      </c>
      <c r="G355" s="41">
        <v>12.3</v>
      </c>
      <c r="H355" s="37">
        <v>325.95000000000005</v>
      </c>
      <c r="I355" s="6"/>
      <c r="J355" s="48"/>
      <c r="K355" s="49">
        <f>IF((AND(I355&lt;&gt;"",J355&lt;&gt;"")),J355*H355+I355*$F355*H355,IF(I355="",J355*H355,I355*$F355*H355))</f>
        <v>0</v>
      </c>
    </row>
    <row r="356" spans="1:11" s="2" customFormat="1" ht="66" customHeight="1" thickTop="1" thickBot="1">
      <c r="A356" s="9" t="s">
        <v>1130</v>
      </c>
      <c r="B356" s="8"/>
      <c r="C356" s="8" t="s">
        <v>1131</v>
      </c>
      <c r="D356" s="8" t="s">
        <v>1132</v>
      </c>
      <c r="E356" s="8" t="s">
        <v>1133</v>
      </c>
      <c r="F356" s="31">
        <v>12</v>
      </c>
      <c r="G356" s="41">
        <v>10.199999999999999</v>
      </c>
      <c r="H356" s="37">
        <v>270.29999999999995</v>
      </c>
      <c r="I356" s="6"/>
      <c r="J356" s="48"/>
      <c r="K356" s="49">
        <f>IF((AND(I356&lt;&gt;"",J356&lt;&gt;"")),J356*H356+I356*$F356*H356,IF(I356="",J356*H356,I356*$F356*H356))</f>
        <v>0</v>
      </c>
    </row>
    <row r="357" spans="1:11" s="2" customFormat="1" ht="66" customHeight="1" thickTop="1" thickBot="1">
      <c r="A357" s="9" t="s">
        <v>1134</v>
      </c>
      <c r="B357" s="8"/>
      <c r="C357" s="8" t="s">
        <v>1135</v>
      </c>
      <c r="D357" s="8" t="s">
        <v>1136</v>
      </c>
      <c r="E357" s="8" t="s">
        <v>1137</v>
      </c>
      <c r="F357" s="31">
        <v>12</v>
      </c>
      <c r="G357" s="41">
        <v>5.0999999999999996</v>
      </c>
      <c r="H357" s="37">
        <v>135.14999999999998</v>
      </c>
      <c r="I357" s="6"/>
      <c r="J357" s="48"/>
      <c r="K357" s="49">
        <f>IF((AND(I357&lt;&gt;"",J357&lt;&gt;"")),J357*H357+I357*$F357*H357,IF(I357="",J357*H357,I357*$F357*H357))</f>
        <v>0</v>
      </c>
    </row>
    <row r="358" spans="1:11" s="2" customFormat="1" ht="16.5" thickTop="1" thickBot="1">
      <c r="A358" s="11" t="s">
        <v>1138</v>
      </c>
      <c r="B358" s="12"/>
      <c r="C358" s="13"/>
      <c r="D358" s="13"/>
      <c r="E358" s="13"/>
      <c r="F358" s="32"/>
      <c r="G358" s="41"/>
      <c r="H358" s="37"/>
      <c r="I358" s="7"/>
      <c r="J358" s="46"/>
      <c r="K358" s="47"/>
    </row>
    <row r="359" spans="1:11" s="2" customFormat="1" ht="66" customHeight="1" thickTop="1" thickBot="1">
      <c r="A359" s="9" t="s">
        <v>1139</v>
      </c>
      <c r="B359" s="8"/>
      <c r="C359" s="8" t="s">
        <v>1140</v>
      </c>
      <c r="D359" s="8" t="s">
        <v>1141</v>
      </c>
      <c r="E359" s="8" t="s">
        <v>1142</v>
      </c>
      <c r="F359" s="31">
        <v>4</v>
      </c>
      <c r="G359" s="41">
        <v>19.899999999999999</v>
      </c>
      <c r="H359" s="37">
        <v>527.34999999999991</v>
      </c>
      <c r="I359" s="6"/>
      <c r="J359" s="48"/>
      <c r="K359" s="49">
        <f>IF((AND(I359&lt;&gt;"",J359&lt;&gt;"")),J359*H359+I359*$F359*H359,IF(I359="",J359*H359,I359*$F359*H359))</f>
        <v>0</v>
      </c>
    </row>
    <row r="360" spans="1:11" s="2" customFormat="1" ht="16.5" thickTop="1" thickBot="1">
      <c r="A360" s="11" t="s">
        <v>35</v>
      </c>
      <c r="B360" s="12"/>
      <c r="C360" s="13"/>
      <c r="D360" s="13"/>
      <c r="E360" s="13"/>
      <c r="F360" s="32"/>
      <c r="G360" s="41"/>
      <c r="H360" s="37"/>
      <c r="I360" s="7"/>
      <c r="J360" s="46"/>
      <c r="K360" s="47"/>
    </row>
    <row r="361" spans="1:11" s="2" customFormat="1" ht="66" customHeight="1" thickTop="1" thickBot="1">
      <c r="A361" s="9" t="s">
        <v>85</v>
      </c>
      <c r="B361" s="8"/>
      <c r="C361" s="8" t="s">
        <v>86</v>
      </c>
      <c r="D361" s="8" t="s">
        <v>87</v>
      </c>
      <c r="E361" s="8" t="s">
        <v>88</v>
      </c>
      <c r="F361" s="31">
        <v>8</v>
      </c>
      <c r="G361" s="41">
        <v>20.3</v>
      </c>
      <c r="H361" s="37">
        <v>537.95000000000005</v>
      </c>
      <c r="I361" s="6"/>
      <c r="J361" s="48"/>
      <c r="K361" s="49">
        <f t="shared" ref="K361:K385" si="13">IF((AND(I361&lt;&gt;"",J361&lt;&gt;"")),J361*H361+I361*$F361*H361,IF(I361="",J361*H361,I361*$F361*H361))</f>
        <v>0</v>
      </c>
    </row>
    <row r="362" spans="1:11" s="2" customFormat="1" ht="66" customHeight="1" thickTop="1" thickBot="1">
      <c r="A362" s="9" t="s">
        <v>89</v>
      </c>
      <c r="B362" s="8"/>
      <c r="C362" s="8" t="s">
        <v>90</v>
      </c>
      <c r="D362" s="8" t="s">
        <v>91</v>
      </c>
      <c r="E362" s="8" t="s">
        <v>92</v>
      </c>
      <c r="F362" s="31">
        <v>8</v>
      </c>
      <c r="G362" s="41">
        <v>15.2</v>
      </c>
      <c r="H362" s="37">
        <v>402.79999999999995</v>
      </c>
      <c r="I362" s="6"/>
      <c r="J362" s="48"/>
      <c r="K362" s="49">
        <f t="shared" si="13"/>
        <v>0</v>
      </c>
    </row>
    <row r="363" spans="1:11" s="2" customFormat="1" ht="66" customHeight="1" thickTop="1" thickBot="1">
      <c r="A363" s="9" t="s">
        <v>36</v>
      </c>
      <c r="B363" s="8"/>
      <c r="C363" s="8" t="s">
        <v>93</v>
      </c>
      <c r="D363" s="8" t="s">
        <v>94</v>
      </c>
      <c r="E363" s="8" t="s">
        <v>64</v>
      </c>
      <c r="F363" s="31">
        <v>6</v>
      </c>
      <c r="G363" s="41">
        <v>7.1</v>
      </c>
      <c r="H363" s="37">
        <v>188.14999999999998</v>
      </c>
      <c r="I363" s="6"/>
      <c r="J363" s="48"/>
      <c r="K363" s="49">
        <f t="shared" si="13"/>
        <v>0</v>
      </c>
    </row>
    <row r="364" spans="1:11" s="2" customFormat="1" ht="66" customHeight="1" thickTop="1" thickBot="1">
      <c r="A364" s="9" t="s">
        <v>36</v>
      </c>
      <c r="B364" s="8"/>
      <c r="C364" s="8" t="s">
        <v>95</v>
      </c>
      <c r="D364" s="8" t="s">
        <v>96</v>
      </c>
      <c r="E364" s="8" t="s">
        <v>97</v>
      </c>
      <c r="F364" s="31">
        <v>6</v>
      </c>
      <c r="G364" s="41">
        <v>7.6</v>
      </c>
      <c r="H364" s="37">
        <v>201.39999999999998</v>
      </c>
      <c r="I364" s="6"/>
      <c r="J364" s="48"/>
      <c r="K364" s="49">
        <f t="shared" si="13"/>
        <v>0</v>
      </c>
    </row>
    <row r="365" spans="1:11" s="2" customFormat="1" ht="66" customHeight="1" thickTop="1" thickBot="1">
      <c r="A365" s="9" t="s">
        <v>36</v>
      </c>
      <c r="B365" s="8"/>
      <c r="C365" s="8" t="s">
        <v>98</v>
      </c>
      <c r="D365" s="8" t="s">
        <v>99</v>
      </c>
      <c r="E365" s="8" t="s">
        <v>97</v>
      </c>
      <c r="F365" s="31">
        <v>6</v>
      </c>
      <c r="G365" s="41">
        <v>9.3000000000000007</v>
      </c>
      <c r="H365" s="37">
        <v>246.45000000000002</v>
      </c>
      <c r="I365" s="6"/>
      <c r="J365" s="48"/>
      <c r="K365" s="49">
        <f t="shared" si="13"/>
        <v>0</v>
      </c>
    </row>
    <row r="366" spans="1:11" s="2" customFormat="1" ht="66" customHeight="1" thickTop="1" thickBot="1">
      <c r="A366" s="9" t="s">
        <v>36</v>
      </c>
      <c r="B366" s="8"/>
      <c r="C366" s="8" t="s">
        <v>77</v>
      </c>
      <c r="D366" s="8" t="s">
        <v>78</v>
      </c>
      <c r="E366" s="8" t="s">
        <v>64</v>
      </c>
      <c r="F366" s="31">
        <v>6</v>
      </c>
      <c r="G366" s="41">
        <v>7.2</v>
      </c>
      <c r="H366" s="37">
        <v>190.8</v>
      </c>
      <c r="I366" s="6"/>
      <c r="J366" s="48"/>
      <c r="K366" s="49">
        <f>IF((AND(I366&lt;&gt;"",J366&lt;&gt;"")),J366*H366+I366*$F366*H366,IF(I366="",J366*H366,I366*$F366*H366))</f>
        <v>0</v>
      </c>
    </row>
    <row r="367" spans="1:11" s="2" customFormat="1" ht="66" customHeight="1" thickTop="1" thickBot="1">
      <c r="A367" s="9" t="s">
        <v>36</v>
      </c>
      <c r="B367" s="8"/>
      <c r="C367" s="8" t="s">
        <v>62</v>
      </c>
      <c r="D367" s="8" t="s">
        <v>63</v>
      </c>
      <c r="E367" s="8" t="s">
        <v>64</v>
      </c>
      <c r="F367" s="31">
        <v>6</v>
      </c>
      <c r="G367" s="41">
        <v>7.4</v>
      </c>
      <c r="H367" s="37">
        <v>196.10000000000002</v>
      </c>
      <c r="I367" s="6"/>
      <c r="J367" s="48"/>
      <c r="K367" s="49">
        <f>IF((AND(I367&lt;&gt;"",J367&lt;&gt;"")),J367*H367+I367*$F367*H367,IF(I367="",J367*H367,I367*$F367*H367))</f>
        <v>0</v>
      </c>
    </row>
    <row r="368" spans="1:11" s="2" customFormat="1" ht="66" customHeight="1" thickTop="1" thickBot="1">
      <c r="A368" s="9" t="s">
        <v>36</v>
      </c>
      <c r="B368" s="8"/>
      <c r="C368" s="8" t="s">
        <v>37</v>
      </c>
      <c r="D368" s="8" t="s">
        <v>38</v>
      </c>
      <c r="E368" s="8" t="s">
        <v>39</v>
      </c>
      <c r="F368" s="31">
        <v>6</v>
      </c>
      <c r="G368" s="41">
        <v>9.4</v>
      </c>
      <c r="H368" s="37">
        <v>249.10000000000002</v>
      </c>
      <c r="I368" s="6"/>
      <c r="J368" s="48"/>
      <c r="K368" s="49">
        <f>IF((AND(I368&lt;&gt;"",J368&lt;&gt;"")),J368*H368+I368*$F368*H368,IF(I368="",J368*H368,I368*$F368*H368))</f>
        <v>0</v>
      </c>
    </row>
    <row r="369" spans="1:11" s="2" customFormat="1" ht="66" customHeight="1" thickTop="1" thickBot="1">
      <c r="A369" s="9" t="s">
        <v>36</v>
      </c>
      <c r="B369" s="8"/>
      <c r="C369" s="8" t="s">
        <v>48</v>
      </c>
      <c r="D369" s="8" t="s">
        <v>49</v>
      </c>
      <c r="E369" s="8" t="s">
        <v>50</v>
      </c>
      <c r="F369" s="31">
        <v>6</v>
      </c>
      <c r="G369" s="41">
        <v>7.7</v>
      </c>
      <c r="H369" s="37">
        <v>204.05</v>
      </c>
      <c r="I369" s="6"/>
      <c r="J369" s="48"/>
      <c r="K369" s="49">
        <f>IF((AND(I369&lt;&gt;"",J369&lt;&gt;"")),J369*H369+I369*$F369*H369,IF(I369="",J369*H369,I369*$F369*H369))</f>
        <v>0</v>
      </c>
    </row>
    <row r="370" spans="1:11" s="2" customFormat="1" ht="66" customHeight="1" thickTop="1" thickBot="1">
      <c r="A370" s="9" t="s">
        <v>1017</v>
      </c>
      <c r="B370" s="8"/>
      <c r="C370" s="8" t="s">
        <v>100</v>
      </c>
      <c r="D370" s="8" t="s">
        <v>101</v>
      </c>
      <c r="E370" s="8" t="s">
        <v>1020</v>
      </c>
      <c r="F370" s="31">
        <v>4</v>
      </c>
      <c r="G370" s="41">
        <v>30.1</v>
      </c>
      <c r="H370" s="37">
        <v>797.65000000000009</v>
      </c>
      <c r="I370" s="6"/>
      <c r="J370" s="48"/>
      <c r="K370" s="49">
        <f t="shared" si="13"/>
        <v>0</v>
      </c>
    </row>
    <row r="371" spans="1:11" s="2" customFormat="1" ht="66" customHeight="1" thickTop="1" thickBot="1">
      <c r="A371" s="9" t="s">
        <v>1017</v>
      </c>
      <c r="B371" s="8"/>
      <c r="C371" s="8" t="s">
        <v>102</v>
      </c>
      <c r="D371" s="8" t="s">
        <v>103</v>
      </c>
      <c r="E371" s="8" t="s">
        <v>1020</v>
      </c>
      <c r="F371" s="31">
        <v>4</v>
      </c>
      <c r="G371" s="41">
        <v>33</v>
      </c>
      <c r="H371" s="37">
        <v>874.5</v>
      </c>
      <c r="I371" s="6"/>
      <c r="J371" s="48"/>
      <c r="K371" s="49">
        <f t="shared" si="13"/>
        <v>0</v>
      </c>
    </row>
    <row r="372" spans="1:11" s="2" customFormat="1" ht="66" customHeight="1" thickTop="1" thickBot="1">
      <c r="A372" s="9" t="s">
        <v>36</v>
      </c>
      <c r="B372" s="8"/>
      <c r="C372" s="8" t="s">
        <v>104</v>
      </c>
      <c r="D372" s="8" t="s">
        <v>105</v>
      </c>
      <c r="E372" s="8" t="s">
        <v>64</v>
      </c>
      <c r="F372" s="31">
        <v>6</v>
      </c>
      <c r="G372" s="41">
        <v>10.4</v>
      </c>
      <c r="H372" s="37">
        <v>275.60000000000002</v>
      </c>
      <c r="I372" s="6"/>
      <c r="J372" s="48"/>
      <c r="K372" s="49">
        <f t="shared" si="13"/>
        <v>0</v>
      </c>
    </row>
    <row r="373" spans="1:11" s="2" customFormat="1" ht="66" customHeight="1" thickTop="1" thickBot="1">
      <c r="A373" s="9" t="s">
        <v>36</v>
      </c>
      <c r="B373" s="8"/>
      <c r="C373" s="8" t="s">
        <v>109</v>
      </c>
      <c r="D373" s="8" t="s">
        <v>110</v>
      </c>
      <c r="E373" s="8" t="s">
        <v>64</v>
      </c>
      <c r="F373" s="31">
        <v>6</v>
      </c>
      <c r="G373" s="41">
        <v>7.6</v>
      </c>
      <c r="H373" s="37">
        <v>201.39999999999998</v>
      </c>
      <c r="I373" s="6"/>
      <c r="J373" s="48"/>
      <c r="K373" s="49">
        <f>IF((AND(I373&lt;&gt;"",J373&lt;&gt;"")),J373*H373+I373*$F373*H373,IF(I373="",J373*H373,I373*$F373*H373))</f>
        <v>0</v>
      </c>
    </row>
    <row r="374" spans="1:11" s="2" customFormat="1" ht="66" customHeight="1" thickTop="1" thickBot="1">
      <c r="A374" s="9" t="s">
        <v>36</v>
      </c>
      <c r="B374" s="8"/>
      <c r="C374" s="8" t="s">
        <v>113</v>
      </c>
      <c r="D374" s="8" t="s">
        <v>114</v>
      </c>
      <c r="E374" s="8" t="s">
        <v>97</v>
      </c>
      <c r="F374" s="31">
        <v>6</v>
      </c>
      <c r="G374" s="41">
        <v>9.3000000000000007</v>
      </c>
      <c r="H374" s="37">
        <v>246.45000000000002</v>
      </c>
      <c r="I374" s="6"/>
      <c r="J374" s="48"/>
      <c r="K374" s="49">
        <f t="shared" si="13"/>
        <v>0</v>
      </c>
    </row>
    <row r="375" spans="1:11" s="2" customFormat="1" ht="66" customHeight="1" thickTop="1" thickBot="1">
      <c r="A375" s="9" t="s">
        <v>36</v>
      </c>
      <c r="B375" s="8"/>
      <c r="C375" s="8" t="s">
        <v>115</v>
      </c>
      <c r="D375" s="8" t="s">
        <v>116</v>
      </c>
      <c r="E375" s="8" t="s">
        <v>117</v>
      </c>
      <c r="F375" s="31">
        <v>6</v>
      </c>
      <c r="G375" s="41">
        <v>10.3</v>
      </c>
      <c r="H375" s="37">
        <v>272.95000000000005</v>
      </c>
      <c r="I375" s="6"/>
      <c r="J375" s="48"/>
      <c r="K375" s="49">
        <f t="shared" si="13"/>
        <v>0</v>
      </c>
    </row>
    <row r="376" spans="1:11" s="2" customFormat="1" ht="66" customHeight="1" thickTop="1" thickBot="1">
      <c r="A376" s="9" t="s">
        <v>36</v>
      </c>
      <c r="B376" s="8"/>
      <c r="C376" s="8" t="s">
        <v>118</v>
      </c>
      <c r="D376" s="8" t="s">
        <v>119</v>
      </c>
      <c r="E376" s="8" t="s">
        <v>120</v>
      </c>
      <c r="F376" s="31">
        <v>6</v>
      </c>
      <c r="G376" s="41">
        <v>9.5</v>
      </c>
      <c r="H376" s="37">
        <v>251.75</v>
      </c>
      <c r="I376" s="6"/>
      <c r="J376" s="48"/>
      <c r="K376" s="49">
        <f t="shared" si="13"/>
        <v>0</v>
      </c>
    </row>
    <row r="377" spans="1:11" s="2" customFormat="1" ht="66" customHeight="1" thickTop="1" thickBot="1">
      <c r="A377" s="9" t="s">
        <v>121</v>
      </c>
      <c r="B377" s="8"/>
      <c r="C377" s="8" t="s">
        <v>122</v>
      </c>
      <c r="D377" s="8" t="s">
        <v>123</v>
      </c>
      <c r="E377" s="8" t="s">
        <v>124</v>
      </c>
      <c r="F377" s="31">
        <v>6</v>
      </c>
      <c r="G377" s="41">
        <v>8.3000000000000007</v>
      </c>
      <c r="H377" s="37">
        <v>219.95000000000002</v>
      </c>
      <c r="I377" s="6"/>
      <c r="J377" s="48"/>
      <c r="K377" s="49">
        <f t="shared" si="13"/>
        <v>0</v>
      </c>
    </row>
    <row r="378" spans="1:11" s="2" customFormat="1" ht="66" customHeight="1" thickTop="1" thickBot="1">
      <c r="A378" s="9" t="s">
        <v>121</v>
      </c>
      <c r="B378" s="8"/>
      <c r="C378" s="8" t="s">
        <v>125</v>
      </c>
      <c r="D378" s="8" t="s">
        <v>126</v>
      </c>
      <c r="E378" s="8" t="s">
        <v>124</v>
      </c>
      <c r="F378" s="31">
        <v>6</v>
      </c>
      <c r="G378" s="41">
        <v>7.6</v>
      </c>
      <c r="H378" s="37">
        <v>201.39999999999998</v>
      </c>
      <c r="I378" s="6"/>
      <c r="J378" s="48"/>
      <c r="K378" s="49">
        <f t="shared" si="13"/>
        <v>0</v>
      </c>
    </row>
    <row r="379" spans="1:11" s="2" customFormat="1" ht="66" customHeight="1" thickTop="1" thickBot="1">
      <c r="A379" s="9" t="s">
        <v>121</v>
      </c>
      <c r="B379" s="8"/>
      <c r="C379" s="8" t="s">
        <v>127</v>
      </c>
      <c r="D379" s="8" t="s">
        <v>128</v>
      </c>
      <c r="E379" s="8" t="s">
        <v>124</v>
      </c>
      <c r="F379" s="31">
        <v>6</v>
      </c>
      <c r="G379" s="41">
        <v>8.3000000000000007</v>
      </c>
      <c r="H379" s="37">
        <v>219.95000000000002</v>
      </c>
      <c r="I379" s="6"/>
      <c r="J379" s="48"/>
      <c r="K379" s="49">
        <f t="shared" si="13"/>
        <v>0</v>
      </c>
    </row>
    <row r="380" spans="1:11" s="2" customFormat="1" ht="66" customHeight="1" thickTop="1" thickBot="1">
      <c r="A380" s="9" t="s">
        <v>129</v>
      </c>
      <c r="B380" s="8"/>
      <c r="C380" s="8" t="s">
        <v>130</v>
      </c>
      <c r="D380" s="8" t="s">
        <v>131</v>
      </c>
      <c r="E380" s="8" t="s">
        <v>132</v>
      </c>
      <c r="F380" s="31">
        <v>6</v>
      </c>
      <c r="G380" s="41">
        <v>9.3000000000000007</v>
      </c>
      <c r="H380" s="37">
        <v>246.45000000000002</v>
      </c>
      <c r="I380" s="6"/>
      <c r="J380" s="48"/>
      <c r="K380" s="49">
        <f t="shared" si="13"/>
        <v>0</v>
      </c>
    </row>
    <row r="381" spans="1:11" s="2" customFormat="1" ht="66" customHeight="1" thickTop="1" thickBot="1">
      <c r="A381" s="9" t="s">
        <v>129</v>
      </c>
      <c r="B381" s="8"/>
      <c r="C381" s="8" t="s">
        <v>133</v>
      </c>
      <c r="D381" s="8" t="s">
        <v>134</v>
      </c>
      <c r="E381" s="8" t="s">
        <v>132</v>
      </c>
      <c r="F381" s="31">
        <v>6</v>
      </c>
      <c r="G381" s="41">
        <v>9.3000000000000007</v>
      </c>
      <c r="H381" s="37">
        <v>246.45000000000002</v>
      </c>
      <c r="I381" s="6"/>
      <c r="J381" s="48"/>
      <c r="K381" s="49">
        <f t="shared" si="13"/>
        <v>0</v>
      </c>
    </row>
    <row r="382" spans="1:11" s="2" customFormat="1" ht="66" customHeight="1" thickTop="1" thickBot="1">
      <c r="A382" s="9" t="s">
        <v>89</v>
      </c>
      <c r="B382" s="8"/>
      <c r="C382" s="8" t="s">
        <v>144</v>
      </c>
      <c r="D382" s="8" t="s">
        <v>145</v>
      </c>
      <c r="E382" s="8" t="s">
        <v>146</v>
      </c>
      <c r="F382" s="31">
        <v>6</v>
      </c>
      <c r="G382" s="41">
        <v>10.8</v>
      </c>
      <c r="H382" s="37">
        <v>286.20000000000005</v>
      </c>
      <c r="I382" s="6"/>
      <c r="J382" s="48"/>
      <c r="K382" s="49">
        <f t="shared" si="13"/>
        <v>0</v>
      </c>
    </row>
    <row r="383" spans="1:11" s="2" customFormat="1" ht="66" customHeight="1" thickTop="1" thickBot="1">
      <c r="A383" s="9" t="s">
        <v>147</v>
      </c>
      <c r="B383" s="8"/>
      <c r="C383" s="8" t="s">
        <v>148</v>
      </c>
      <c r="D383" s="8" t="s">
        <v>149</v>
      </c>
      <c r="E383" s="8" t="s">
        <v>150</v>
      </c>
      <c r="F383" s="31">
        <v>8</v>
      </c>
      <c r="G383" s="41">
        <v>9.5</v>
      </c>
      <c r="H383" s="37">
        <v>251.75</v>
      </c>
      <c r="I383" s="6"/>
      <c r="J383" s="48"/>
      <c r="K383" s="49">
        <f t="shared" si="13"/>
        <v>0</v>
      </c>
    </row>
    <row r="384" spans="1:11" s="2" customFormat="1" ht="66" customHeight="1" thickTop="1" thickBot="1">
      <c r="A384" s="9" t="s">
        <v>151</v>
      </c>
      <c r="B384" s="8"/>
      <c r="C384" s="8" t="s">
        <v>152</v>
      </c>
      <c r="D384" s="8" t="s">
        <v>153</v>
      </c>
      <c r="E384" s="8" t="s">
        <v>154</v>
      </c>
      <c r="F384" s="31">
        <v>8</v>
      </c>
      <c r="G384" s="41">
        <v>11.7</v>
      </c>
      <c r="H384" s="37">
        <v>310.04999999999995</v>
      </c>
      <c r="I384" s="6"/>
      <c r="J384" s="48"/>
      <c r="K384" s="49">
        <f t="shared" si="13"/>
        <v>0</v>
      </c>
    </row>
    <row r="385" spans="1:11" s="2" customFormat="1" ht="66" customHeight="1" thickTop="1" thickBot="1">
      <c r="A385" s="9" t="s">
        <v>1017</v>
      </c>
      <c r="B385" s="8"/>
      <c r="C385" s="8" t="s">
        <v>159</v>
      </c>
      <c r="D385" s="8" t="s">
        <v>160</v>
      </c>
      <c r="E385" s="8" t="s">
        <v>161</v>
      </c>
      <c r="F385" s="31">
        <v>4</v>
      </c>
      <c r="G385" s="41">
        <v>27.7</v>
      </c>
      <c r="H385" s="37">
        <v>734.05</v>
      </c>
      <c r="I385" s="6"/>
      <c r="J385" s="48"/>
      <c r="K385" s="49">
        <f t="shared" si="13"/>
        <v>0</v>
      </c>
    </row>
    <row r="386" spans="1:11" s="2" customFormat="1" ht="66" customHeight="1" thickTop="1" thickBot="1">
      <c r="A386" s="9" t="s">
        <v>155</v>
      </c>
      <c r="B386" s="8"/>
      <c r="C386" s="8" t="s">
        <v>156</v>
      </c>
      <c r="D386" s="8" t="s">
        <v>157</v>
      </c>
      <c r="E386" s="8" t="s">
        <v>158</v>
      </c>
      <c r="F386" s="31">
        <v>24</v>
      </c>
      <c r="G386" s="41">
        <v>14.1</v>
      </c>
      <c r="H386" s="37">
        <v>373.65</v>
      </c>
      <c r="I386" s="6"/>
      <c r="J386" s="48"/>
      <c r="K386" s="49">
        <f>IF((AND(I386&lt;&gt;"",J386&lt;&gt;"")),J386*H386+I386*$F386*H386,IF(I386="",J386*H386,I386*$F386*H386))</f>
        <v>0</v>
      </c>
    </row>
    <row r="387" spans="1:11" s="2" customFormat="1" ht="16.5" thickTop="1" thickBot="1">
      <c r="A387" s="11" t="s">
        <v>162</v>
      </c>
      <c r="B387" s="12"/>
      <c r="C387" s="13"/>
      <c r="D387" s="13"/>
      <c r="E387" s="13"/>
      <c r="F387" s="32"/>
      <c r="G387" s="41"/>
      <c r="H387" s="37"/>
      <c r="I387" s="7"/>
      <c r="J387" s="46"/>
      <c r="K387" s="47"/>
    </row>
    <row r="388" spans="1:11" s="2" customFormat="1" ht="66" customHeight="1" thickTop="1" thickBot="1">
      <c r="A388" s="9" t="s">
        <v>591</v>
      </c>
      <c r="B388" s="8"/>
      <c r="C388" s="8" t="s">
        <v>592</v>
      </c>
      <c r="D388" s="8" t="s">
        <v>593</v>
      </c>
      <c r="E388" s="8" t="s">
        <v>594</v>
      </c>
      <c r="F388" s="31">
        <v>24</v>
      </c>
      <c r="G388" s="41">
        <v>11</v>
      </c>
      <c r="H388" s="37">
        <v>291.5</v>
      </c>
      <c r="I388" s="6"/>
      <c r="J388" s="48"/>
      <c r="K388" s="49">
        <f>IF((AND(I388&lt;&gt;"",J388&lt;&gt;"")),J388*H388+I388*$F388*H388,IF(I388="",J388*H388,I388*$F388*H388))</f>
        <v>0</v>
      </c>
    </row>
    <row r="389" spans="1:11" s="2" customFormat="1" ht="66" customHeight="1" thickTop="1" thickBot="1">
      <c r="A389" s="9" t="s">
        <v>591</v>
      </c>
      <c r="B389" s="8"/>
      <c r="C389" s="8" t="s">
        <v>595</v>
      </c>
      <c r="D389" s="8" t="s">
        <v>596</v>
      </c>
      <c r="E389" s="8" t="s">
        <v>594</v>
      </c>
      <c r="F389" s="31">
        <v>24</v>
      </c>
      <c r="G389" s="41">
        <v>11</v>
      </c>
      <c r="H389" s="37">
        <v>291.5</v>
      </c>
      <c r="I389" s="6"/>
      <c r="J389" s="48"/>
      <c r="K389" s="49">
        <f>IF((AND(I389&lt;&gt;"",J389&lt;&gt;"")),J389*H389+I389*$F389*H389,IF(I389="",J389*H389,I389*$F389*H389))</f>
        <v>0</v>
      </c>
    </row>
    <row r="390" spans="1:11" s="2" customFormat="1" ht="66" customHeight="1" thickTop="1" thickBot="1">
      <c r="A390" s="9" t="s">
        <v>163</v>
      </c>
      <c r="B390" s="8"/>
      <c r="C390" s="8" t="s">
        <v>164</v>
      </c>
      <c r="D390" s="8" t="s">
        <v>165</v>
      </c>
      <c r="E390" s="8" t="s">
        <v>166</v>
      </c>
      <c r="F390" s="31">
        <v>12</v>
      </c>
      <c r="G390" s="41">
        <v>8</v>
      </c>
      <c r="H390" s="37">
        <v>212</v>
      </c>
      <c r="I390" s="6"/>
      <c r="J390" s="48"/>
      <c r="K390" s="49">
        <f>IF((AND(I390&lt;&gt;"",J390&lt;&gt;"")),J390*H390+I390*$F390*H390,IF(I390="",J390*H390,I390*$F390*H390))</f>
        <v>0</v>
      </c>
    </row>
    <row r="391" spans="1:11" s="2" customFormat="1" ht="66" customHeight="1" thickTop="1" thickBot="1">
      <c r="A391" s="9" t="s">
        <v>163</v>
      </c>
      <c r="B391" s="8"/>
      <c r="C391" s="8" t="s">
        <v>167</v>
      </c>
      <c r="D391" s="8" t="s">
        <v>168</v>
      </c>
      <c r="E391" s="8" t="s">
        <v>169</v>
      </c>
      <c r="F391" s="31">
        <v>4</v>
      </c>
      <c r="G391" s="41">
        <v>9.5</v>
      </c>
      <c r="H391" s="37">
        <v>251.75</v>
      </c>
      <c r="I391" s="6"/>
      <c r="J391" s="48"/>
      <c r="K391" s="49">
        <f>IF((AND(I391&lt;&gt;"",J391&lt;&gt;"")),J391*H391+I391*$F391*H391,IF(I391="",J391*H391,I391*$F391*H391))</f>
        <v>0</v>
      </c>
    </row>
    <row r="392" spans="1:11" s="2" customFormat="1" ht="16.5" thickTop="1" thickBot="1">
      <c r="A392" s="11" t="s">
        <v>170</v>
      </c>
      <c r="B392" s="12"/>
      <c r="C392" s="13"/>
      <c r="D392" s="13"/>
      <c r="E392" s="13"/>
      <c r="F392" s="32"/>
      <c r="G392" s="41"/>
      <c r="H392" s="37"/>
      <c r="I392" s="7"/>
      <c r="J392" s="46"/>
      <c r="K392" s="47"/>
    </row>
    <row r="393" spans="1:11" s="2" customFormat="1" ht="66" customHeight="1" thickTop="1" thickBot="1">
      <c r="A393" s="9" t="s">
        <v>186</v>
      </c>
      <c r="B393" s="8"/>
      <c r="C393" s="8" t="s">
        <v>187</v>
      </c>
      <c r="D393" s="8" t="s">
        <v>188</v>
      </c>
      <c r="E393" s="8" t="s">
        <v>189</v>
      </c>
      <c r="F393" s="31">
        <v>48</v>
      </c>
      <c r="G393" s="41">
        <v>7</v>
      </c>
      <c r="H393" s="37">
        <v>185.5</v>
      </c>
      <c r="I393" s="6"/>
      <c r="J393" s="48"/>
      <c r="K393" s="49">
        <f t="shared" ref="K393:K403" si="14">IF((AND(I393&lt;&gt;"",J393&lt;&gt;"")),J393*H393+I393*$F393*H393,IF(I393="",J393*H393,I393*$F393*H393))</f>
        <v>0</v>
      </c>
    </row>
    <row r="394" spans="1:11" s="2" customFormat="1" ht="66" customHeight="1" thickTop="1" thickBot="1">
      <c r="A394" s="9" t="s">
        <v>190</v>
      </c>
      <c r="B394" s="8"/>
      <c r="C394" s="8" t="s">
        <v>191</v>
      </c>
      <c r="D394" s="8" t="s">
        <v>192</v>
      </c>
      <c r="E394" s="8" t="s">
        <v>193</v>
      </c>
      <c r="F394" s="31">
        <v>48</v>
      </c>
      <c r="G394" s="41">
        <v>8</v>
      </c>
      <c r="H394" s="37">
        <v>212</v>
      </c>
      <c r="I394" s="6"/>
      <c r="J394" s="48"/>
      <c r="K394" s="49">
        <f t="shared" si="14"/>
        <v>0</v>
      </c>
    </row>
    <row r="395" spans="1:11" s="2" customFormat="1" ht="66" customHeight="1" thickTop="1" thickBot="1">
      <c r="A395" s="9" t="s">
        <v>194</v>
      </c>
      <c r="B395" s="8"/>
      <c r="C395" s="8" t="s">
        <v>195</v>
      </c>
      <c r="D395" s="8" t="s">
        <v>196</v>
      </c>
      <c r="E395" s="8" t="s">
        <v>197</v>
      </c>
      <c r="F395" s="31">
        <v>48</v>
      </c>
      <c r="G395" s="41">
        <v>8.3000000000000007</v>
      </c>
      <c r="H395" s="37">
        <v>219.95000000000002</v>
      </c>
      <c r="I395" s="6"/>
      <c r="J395" s="48"/>
      <c r="K395" s="49">
        <f t="shared" si="14"/>
        <v>0</v>
      </c>
    </row>
    <row r="396" spans="1:11" s="2" customFormat="1" ht="66" customHeight="1" thickTop="1" thickBot="1">
      <c r="A396" s="9" t="s">
        <v>198</v>
      </c>
      <c r="B396" s="8"/>
      <c r="C396" s="8" t="s">
        <v>199</v>
      </c>
      <c r="D396" s="8" t="s">
        <v>200</v>
      </c>
      <c r="E396" s="8" t="s">
        <v>201</v>
      </c>
      <c r="F396" s="31">
        <v>12</v>
      </c>
      <c r="G396" s="41">
        <v>18.399999999999999</v>
      </c>
      <c r="H396" s="37">
        <v>487.59999999999997</v>
      </c>
      <c r="I396" s="6"/>
      <c r="J396" s="48"/>
      <c r="K396" s="49">
        <f t="shared" si="14"/>
        <v>0</v>
      </c>
    </row>
    <row r="397" spans="1:11" s="2" customFormat="1" ht="66" customHeight="1" thickTop="1" thickBot="1">
      <c r="A397" s="9" t="s">
        <v>225</v>
      </c>
      <c r="B397" s="8"/>
      <c r="C397" s="8" t="s">
        <v>226</v>
      </c>
      <c r="D397" s="8" t="s">
        <v>227</v>
      </c>
      <c r="E397" s="8" t="s">
        <v>228</v>
      </c>
      <c r="F397" s="31">
        <v>48</v>
      </c>
      <c r="G397" s="41">
        <v>8.1</v>
      </c>
      <c r="H397" s="37">
        <v>214.64999999999998</v>
      </c>
      <c r="I397" s="6"/>
      <c r="J397" s="48"/>
      <c r="K397" s="49">
        <f t="shared" si="14"/>
        <v>0</v>
      </c>
    </row>
    <row r="398" spans="1:11" s="2" customFormat="1" ht="66" customHeight="1" thickTop="1" thickBot="1">
      <c r="A398" s="9" t="s">
        <v>229</v>
      </c>
      <c r="B398" s="8"/>
      <c r="C398" s="8" t="s">
        <v>230</v>
      </c>
      <c r="D398" s="8" t="s">
        <v>231</v>
      </c>
      <c r="E398" s="8" t="s">
        <v>232</v>
      </c>
      <c r="F398" s="31">
        <v>48</v>
      </c>
      <c r="G398" s="41">
        <v>5.8</v>
      </c>
      <c r="H398" s="37">
        <v>153.69999999999999</v>
      </c>
      <c r="I398" s="6"/>
      <c r="J398" s="48"/>
      <c r="K398" s="49">
        <f t="shared" si="14"/>
        <v>0</v>
      </c>
    </row>
    <row r="399" spans="1:11" s="2" customFormat="1" ht="66" customHeight="1" thickTop="1" thickBot="1">
      <c r="A399" s="9" t="s">
        <v>233</v>
      </c>
      <c r="B399" s="8"/>
      <c r="C399" s="8" t="s">
        <v>234</v>
      </c>
      <c r="D399" s="8" t="s">
        <v>235</v>
      </c>
      <c r="E399" s="8" t="s">
        <v>236</v>
      </c>
      <c r="F399" s="31">
        <v>48</v>
      </c>
      <c r="G399" s="41">
        <v>5.0999999999999996</v>
      </c>
      <c r="H399" s="37">
        <v>135.14999999999998</v>
      </c>
      <c r="I399" s="6"/>
      <c r="J399" s="48"/>
      <c r="K399" s="49">
        <f t="shared" si="14"/>
        <v>0</v>
      </c>
    </row>
    <row r="400" spans="1:11" s="2" customFormat="1" ht="66" customHeight="1" thickTop="1" thickBot="1">
      <c r="A400" s="9" t="s">
        <v>237</v>
      </c>
      <c r="B400" s="8"/>
      <c r="C400" s="8" t="s">
        <v>238</v>
      </c>
      <c r="D400" s="8" t="s">
        <v>239</v>
      </c>
      <c r="E400" s="8" t="s">
        <v>240</v>
      </c>
      <c r="F400" s="31">
        <v>48</v>
      </c>
      <c r="G400" s="41">
        <v>7.1</v>
      </c>
      <c r="H400" s="37">
        <v>188.14999999999998</v>
      </c>
      <c r="I400" s="6"/>
      <c r="J400" s="48"/>
      <c r="K400" s="49">
        <f t="shared" si="14"/>
        <v>0</v>
      </c>
    </row>
    <row r="401" spans="1:11" s="2" customFormat="1" ht="66" customHeight="1" thickTop="1" thickBot="1">
      <c r="A401" s="9" t="s">
        <v>241</v>
      </c>
      <c r="B401" s="8"/>
      <c r="C401" s="8" t="s">
        <v>242</v>
      </c>
      <c r="D401" s="8" t="s">
        <v>243</v>
      </c>
      <c r="E401" s="8" t="s">
        <v>244</v>
      </c>
      <c r="F401" s="31">
        <v>48</v>
      </c>
      <c r="G401" s="41">
        <v>6.7</v>
      </c>
      <c r="H401" s="37">
        <v>177.55</v>
      </c>
      <c r="I401" s="6"/>
      <c r="J401" s="48"/>
      <c r="K401" s="49">
        <f t="shared" si="14"/>
        <v>0</v>
      </c>
    </row>
    <row r="402" spans="1:11" s="2" customFormat="1" ht="66" customHeight="1" thickTop="1" thickBot="1">
      <c r="A402" s="9" t="s">
        <v>245</v>
      </c>
      <c r="B402" s="8"/>
      <c r="C402" s="8" t="s">
        <v>246</v>
      </c>
      <c r="D402" s="8" t="s">
        <v>247</v>
      </c>
      <c r="E402" s="8" t="s">
        <v>248</v>
      </c>
      <c r="F402" s="31">
        <v>48</v>
      </c>
      <c r="G402" s="41">
        <v>5.0999999999999996</v>
      </c>
      <c r="H402" s="37">
        <v>135.14999999999998</v>
      </c>
      <c r="I402" s="6"/>
      <c r="J402" s="48"/>
      <c r="K402" s="49">
        <f t="shared" si="14"/>
        <v>0</v>
      </c>
    </row>
    <row r="403" spans="1:11" s="2" customFormat="1" ht="66" customHeight="1" thickTop="1" thickBot="1">
      <c r="A403" s="9" t="s">
        <v>249</v>
      </c>
      <c r="B403" s="8"/>
      <c r="C403" s="8" t="s">
        <v>250</v>
      </c>
      <c r="D403" s="8" t="s">
        <v>251</v>
      </c>
      <c r="E403" s="8" t="s">
        <v>252</v>
      </c>
      <c r="F403" s="31">
        <v>48</v>
      </c>
      <c r="G403" s="41">
        <v>7.2</v>
      </c>
      <c r="H403" s="37">
        <v>190.8</v>
      </c>
      <c r="I403" s="6"/>
      <c r="J403" s="48"/>
      <c r="K403" s="49">
        <f t="shared" si="14"/>
        <v>0</v>
      </c>
    </row>
    <row r="404" spans="1:11" s="2" customFormat="1" ht="66" customHeight="1" thickTop="1" thickBot="1">
      <c r="A404" s="9" t="s">
        <v>198</v>
      </c>
      <c r="B404" s="8"/>
      <c r="C404" s="8" t="s">
        <v>222</v>
      </c>
      <c r="D404" s="8" t="s">
        <v>223</v>
      </c>
      <c r="E404" s="8" t="s">
        <v>224</v>
      </c>
      <c r="F404" s="31">
        <v>12</v>
      </c>
      <c r="G404" s="41">
        <v>18.399999999999999</v>
      </c>
      <c r="H404" s="37">
        <v>487.59999999999997</v>
      </c>
      <c r="I404" s="6"/>
      <c r="J404" s="48"/>
      <c r="K404" s="49">
        <f t="shared" ref="K404:K435" si="15">IF((AND(I404&lt;&gt;"",J404&lt;&gt;"")),J404*H404+I404*$F404*H404,IF(I404="",J404*H404,I404*$F404*H404))</f>
        <v>0</v>
      </c>
    </row>
    <row r="405" spans="1:11" s="2" customFormat="1" ht="66" customHeight="1" thickTop="1" thickBot="1">
      <c r="A405" s="9" t="s">
        <v>249</v>
      </c>
      <c r="B405" s="8"/>
      <c r="C405" s="8" t="s">
        <v>1565</v>
      </c>
      <c r="D405" s="8" t="s">
        <v>1566</v>
      </c>
      <c r="E405" s="8" t="s">
        <v>1567</v>
      </c>
      <c r="F405" s="31">
        <v>36</v>
      </c>
      <c r="G405" s="41">
        <v>5.3</v>
      </c>
      <c r="H405" s="37">
        <v>140.44999999999999</v>
      </c>
      <c r="I405" s="6"/>
      <c r="J405" s="48"/>
      <c r="K405" s="49">
        <f t="shared" si="15"/>
        <v>0</v>
      </c>
    </row>
    <row r="406" spans="1:11" s="2" customFormat="1" ht="66" customHeight="1" thickTop="1" thickBot="1">
      <c r="A406" s="9" t="s">
        <v>237</v>
      </c>
      <c r="B406" s="8"/>
      <c r="C406" s="8" t="s">
        <v>1568</v>
      </c>
      <c r="D406" s="8" t="s">
        <v>1569</v>
      </c>
      <c r="E406" s="8" t="s">
        <v>1570</v>
      </c>
      <c r="F406" s="31">
        <v>36</v>
      </c>
      <c r="G406" s="41">
        <v>4.5999999999999996</v>
      </c>
      <c r="H406" s="37">
        <v>121.89999999999999</v>
      </c>
      <c r="I406" s="6"/>
      <c r="J406" s="48"/>
      <c r="K406" s="49">
        <f t="shared" si="15"/>
        <v>0</v>
      </c>
    </row>
    <row r="407" spans="1:11" s="2" customFormat="1" ht="66" customHeight="1" thickTop="1" thickBot="1">
      <c r="A407" s="9" t="s">
        <v>225</v>
      </c>
      <c r="B407" s="8"/>
      <c r="C407" s="8" t="s">
        <v>421</v>
      </c>
      <c r="D407" s="8" t="s">
        <v>422</v>
      </c>
      <c r="E407" s="8" t="s">
        <v>423</v>
      </c>
      <c r="F407" s="31">
        <v>48</v>
      </c>
      <c r="G407" s="41">
        <v>3.6</v>
      </c>
      <c r="H407" s="37">
        <v>95.4</v>
      </c>
      <c r="I407" s="6"/>
      <c r="J407" s="48"/>
      <c r="K407" s="49">
        <f t="shared" si="15"/>
        <v>0</v>
      </c>
    </row>
    <row r="408" spans="1:11" s="2" customFormat="1" ht="66" customHeight="1" thickTop="1" thickBot="1">
      <c r="A408" s="9" t="s">
        <v>190</v>
      </c>
      <c r="B408" s="8"/>
      <c r="C408" s="8" t="s">
        <v>424</v>
      </c>
      <c r="D408" s="8" t="s">
        <v>425</v>
      </c>
      <c r="E408" s="8" t="s">
        <v>426</v>
      </c>
      <c r="F408" s="31">
        <v>48</v>
      </c>
      <c r="G408" s="41">
        <v>3.6</v>
      </c>
      <c r="H408" s="37">
        <v>95.4</v>
      </c>
      <c r="I408" s="6"/>
      <c r="J408" s="48"/>
      <c r="K408" s="49">
        <f t="shared" si="15"/>
        <v>0</v>
      </c>
    </row>
    <row r="409" spans="1:11" s="2" customFormat="1" ht="66" customHeight="1" thickTop="1" thickBot="1">
      <c r="A409" s="9" t="s">
        <v>237</v>
      </c>
      <c r="B409" s="8"/>
      <c r="C409" s="8" t="s">
        <v>427</v>
      </c>
      <c r="D409" s="8" t="s">
        <v>428</v>
      </c>
      <c r="E409" s="8" t="s">
        <v>429</v>
      </c>
      <c r="F409" s="31">
        <v>48</v>
      </c>
      <c r="G409" s="41">
        <v>3.2</v>
      </c>
      <c r="H409" s="37">
        <v>84.800000000000011</v>
      </c>
      <c r="I409" s="6"/>
      <c r="J409" s="48"/>
      <c r="K409" s="49">
        <f t="shared" si="15"/>
        <v>0</v>
      </c>
    </row>
    <row r="410" spans="1:11" s="2" customFormat="1" ht="66" customHeight="1" thickTop="1" thickBot="1">
      <c r="A410" s="9" t="s">
        <v>430</v>
      </c>
      <c r="B410" s="8"/>
      <c r="C410" s="8" t="s">
        <v>431</v>
      </c>
      <c r="D410" s="8" t="s">
        <v>432</v>
      </c>
      <c r="E410" s="8" t="s">
        <v>433</v>
      </c>
      <c r="F410" s="31">
        <v>48</v>
      </c>
      <c r="G410" s="41">
        <v>2.4</v>
      </c>
      <c r="H410" s="37">
        <v>63.599999999999994</v>
      </c>
      <c r="I410" s="6"/>
      <c r="J410" s="48"/>
      <c r="K410" s="49">
        <f t="shared" si="15"/>
        <v>0</v>
      </c>
    </row>
    <row r="411" spans="1:11" s="2" customFormat="1" ht="66" customHeight="1" thickTop="1" thickBot="1">
      <c r="A411" s="9" t="s">
        <v>434</v>
      </c>
      <c r="B411" s="8"/>
      <c r="C411" s="8" t="s">
        <v>435</v>
      </c>
      <c r="D411" s="8" t="s">
        <v>436</v>
      </c>
      <c r="E411" s="8" t="s">
        <v>437</v>
      </c>
      <c r="F411" s="31">
        <v>48</v>
      </c>
      <c r="G411" s="41">
        <v>2.2999999999999998</v>
      </c>
      <c r="H411" s="37">
        <v>60.949999999999996</v>
      </c>
      <c r="I411" s="6"/>
      <c r="J411" s="48"/>
      <c r="K411" s="49">
        <f t="shared" si="15"/>
        <v>0</v>
      </c>
    </row>
    <row r="412" spans="1:11" s="2" customFormat="1" ht="66" customHeight="1" thickTop="1" thickBot="1">
      <c r="A412" s="9" t="s">
        <v>225</v>
      </c>
      <c r="B412" s="8"/>
      <c r="C412" s="8" t="s">
        <v>438</v>
      </c>
      <c r="D412" s="8" t="s">
        <v>439</v>
      </c>
      <c r="E412" s="8" t="s">
        <v>423</v>
      </c>
      <c r="F412" s="31">
        <v>48</v>
      </c>
      <c r="G412" s="41">
        <v>3.6</v>
      </c>
      <c r="H412" s="37">
        <v>95.4</v>
      </c>
      <c r="I412" s="6"/>
      <c r="J412" s="48"/>
      <c r="K412" s="49">
        <f t="shared" si="15"/>
        <v>0</v>
      </c>
    </row>
    <row r="413" spans="1:11" s="2" customFormat="1" ht="66" customHeight="1" thickTop="1" thickBot="1">
      <c r="A413" s="9" t="s">
        <v>190</v>
      </c>
      <c r="B413" s="8"/>
      <c r="C413" s="8" t="s">
        <v>440</v>
      </c>
      <c r="D413" s="8" t="s">
        <v>441</v>
      </c>
      <c r="E413" s="8" t="s">
        <v>426</v>
      </c>
      <c r="F413" s="31">
        <v>48</v>
      </c>
      <c r="G413" s="41">
        <v>3.6</v>
      </c>
      <c r="H413" s="37">
        <v>95.4</v>
      </c>
      <c r="I413" s="6"/>
      <c r="J413" s="48"/>
      <c r="K413" s="49">
        <f t="shared" si="15"/>
        <v>0</v>
      </c>
    </row>
    <row r="414" spans="1:11" s="2" customFormat="1" ht="66" customHeight="1" thickTop="1" thickBot="1">
      <c r="A414" s="9" t="s">
        <v>237</v>
      </c>
      <c r="B414" s="8"/>
      <c r="C414" s="8" t="s">
        <v>442</v>
      </c>
      <c r="D414" s="8" t="s">
        <v>443</v>
      </c>
      <c r="E414" s="8" t="s">
        <v>444</v>
      </c>
      <c r="F414" s="31">
        <v>48</v>
      </c>
      <c r="G414" s="41">
        <v>3.2</v>
      </c>
      <c r="H414" s="37">
        <v>84.800000000000011</v>
      </c>
      <c r="I414" s="6"/>
      <c r="J414" s="48"/>
      <c r="K414" s="49">
        <f t="shared" si="15"/>
        <v>0</v>
      </c>
    </row>
    <row r="415" spans="1:11" s="2" customFormat="1" ht="66" customHeight="1" thickTop="1" thickBot="1">
      <c r="A415" s="9" t="s">
        <v>249</v>
      </c>
      <c r="B415" s="8"/>
      <c r="C415" s="8" t="s">
        <v>445</v>
      </c>
      <c r="D415" s="8" t="s">
        <v>446</v>
      </c>
      <c r="E415" s="8" t="s">
        <v>447</v>
      </c>
      <c r="F415" s="31">
        <v>48</v>
      </c>
      <c r="G415" s="41">
        <v>3.2</v>
      </c>
      <c r="H415" s="37">
        <v>84.800000000000011</v>
      </c>
      <c r="I415" s="6"/>
      <c r="J415" s="48"/>
      <c r="K415" s="49">
        <f t="shared" si="15"/>
        <v>0</v>
      </c>
    </row>
    <row r="416" spans="1:11" s="2" customFormat="1" ht="66" customHeight="1" thickTop="1" thickBot="1">
      <c r="A416" s="9" t="s">
        <v>434</v>
      </c>
      <c r="B416" s="8"/>
      <c r="C416" s="8" t="s">
        <v>448</v>
      </c>
      <c r="D416" s="8" t="s">
        <v>449</v>
      </c>
      <c r="E416" s="8" t="s">
        <v>437</v>
      </c>
      <c r="F416" s="31">
        <v>48</v>
      </c>
      <c r="G416" s="41">
        <v>2.4</v>
      </c>
      <c r="H416" s="37">
        <v>63.599999999999994</v>
      </c>
      <c r="I416" s="6"/>
      <c r="J416" s="48"/>
      <c r="K416" s="49">
        <f t="shared" si="15"/>
        <v>0</v>
      </c>
    </row>
    <row r="417" spans="1:11" s="2" customFormat="1" ht="66" customHeight="1" thickTop="1" thickBot="1">
      <c r="A417" s="9" t="s">
        <v>434</v>
      </c>
      <c r="B417" s="8"/>
      <c r="C417" s="8" t="s">
        <v>450</v>
      </c>
      <c r="D417" s="8" t="s">
        <v>451</v>
      </c>
      <c r="E417" s="8" t="s">
        <v>437</v>
      </c>
      <c r="F417" s="31">
        <v>48</v>
      </c>
      <c r="G417" s="41">
        <v>2.2999999999999998</v>
      </c>
      <c r="H417" s="37">
        <v>60.949999999999996</v>
      </c>
      <c r="I417" s="6"/>
      <c r="J417" s="48"/>
      <c r="K417" s="49">
        <f t="shared" si="15"/>
        <v>0</v>
      </c>
    </row>
    <row r="418" spans="1:11" s="2" customFormat="1" ht="66" customHeight="1" thickTop="1" thickBot="1">
      <c r="A418" s="9" t="s">
        <v>225</v>
      </c>
      <c r="B418" s="8"/>
      <c r="C418" s="8" t="s">
        <v>452</v>
      </c>
      <c r="D418" s="8" t="s">
        <v>453</v>
      </c>
      <c r="E418" s="8" t="s">
        <v>454</v>
      </c>
      <c r="F418" s="31">
        <v>48</v>
      </c>
      <c r="G418" s="41">
        <v>4.0999999999999996</v>
      </c>
      <c r="H418" s="37">
        <v>108.64999999999999</v>
      </c>
      <c r="I418" s="6"/>
      <c r="J418" s="48"/>
      <c r="K418" s="49">
        <f t="shared" si="15"/>
        <v>0</v>
      </c>
    </row>
    <row r="419" spans="1:11" s="2" customFormat="1" ht="66" customHeight="1" thickTop="1" thickBot="1">
      <c r="A419" s="9" t="s">
        <v>190</v>
      </c>
      <c r="B419" s="8"/>
      <c r="C419" s="8" t="s">
        <v>455</v>
      </c>
      <c r="D419" s="8" t="s">
        <v>456</v>
      </c>
      <c r="E419" s="8" t="s">
        <v>457</v>
      </c>
      <c r="F419" s="31">
        <v>48</v>
      </c>
      <c r="G419" s="41">
        <v>4.0999999999999996</v>
      </c>
      <c r="H419" s="37">
        <v>108.64999999999999</v>
      </c>
      <c r="I419" s="6"/>
      <c r="J419" s="48"/>
      <c r="K419" s="49">
        <f t="shared" si="15"/>
        <v>0</v>
      </c>
    </row>
    <row r="420" spans="1:11" s="2" customFormat="1" ht="66" customHeight="1" thickTop="1" thickBot="1">
      <c r="A420" s="9" t="s">
        <v>237</v>
      </c>
      <c r="B420" s="8"/>
      <c r="C420" s="8" t="s">
        <v>458</v>
      </c>
      <c r="D420" s="8" t="s">
        <v>459</v>
      </c>
      <c r="E420" s="8" t="s">
        <v>460</v>
      </c>
      <c r="F420" s="31">
        <v>48</v>
      </c>
      <c r="G420" s="41">
        <v>3.8</v>
      </c>
      <c r="H420" s="37">
        <v>100.69999999999999</v>
      </c>
      <c r="I420" s="6"/>
      <c r="J420" s="48"/>
      <c r="K420" s="49">
        <f t="shared" si="15"/>
        <v>0</v>
      </c>
    </row>
    <row r="421" spans="1:11" s="2" customFormat="1" ht="66" customHeight="1" thickTop="1" thickBot="1">
      <c r="A421" s="9" t="s">
        <v>249</v>
      </c>
      <c r="B421" s="8"/>
      <c r="C421" s="8" t="s">
        <v>461</v>
      </c>
      <c r="D421" s="8" t="s">
        <v>462</v>
      </c>
      <c r="E421" s="8" t="s">
        <v>447</v>
      </c>
      <c r="F421" s="31">
        <v>48</v>
      </c>
      <c r="G421" s="41">
        <v>3.8</v>
      </c>
      <c r="H421" s="37">
        <v>100.69999999999999</v>
      </c>
      <c r="I421" s="6"/>
      <c r="J421" s="48"/>
      <c r="K421" s="49">
        <f t="shared" si="15"/>
        <v>0</v>
      </c>
    </row>
    <row r="422" spans="1:11" s="2" customFormat="1" ht="66" customHeight="1" thickTop="1" thickBot="1">
      <c r="A422" s="9" t="s">
        <v>430</v>
      </c>
      <c r="B422" s="8"/>
      <c r="C422" s="8" t="s">
        <v>463</v>
      </c>
      <c r="D422" s="8" t="s">
        <v>464</v>
      </c>
      <c r="E422" s="8" t="s">
        <v>465</v>
      </c>
      <c r="F422" s="31">
        <v>48</v>
      </c>
      <c r="G422" s="41">
        <v>3.2</v>
      </c>
      <c r="H422" s="37">
        <v>84.800000000000011</v>
      </c>
      <c r="I422" s="6"/>
      <c r="J422" s="48"/>
      <c r="K422" s="49">
        <f t="shared" si="15"/>
        <v>0</v>
      </c>
    </row>
    <row r="423" spans="1:11" s="2" customFormat="1" ht="66" customHeight="1" thickTop="1" thickBot="1">
      <c r="A423" s="9" t="s">
        <v>434</v>
      </c>
      <c r="B423" s="8"/>
      <c r="C423" s="8" t="s">
        <v>466</v>
      </c>
      <c r="D423" s="8" t="s">
        <v>467</v>
      </c>
      <c r="E423" s="8" t="s">
        <v>468</v>
      </c>
      <c r="F423" s="31">
        <v>48</v>
      </c>
      <c r="G423" s="41">
        <v>3.2</v>
      </c>
      <c r="H423" s="37">
        <v>84.800000000000011</v>
      </c>
      <c r="I423" s="6"/>
      <c r="J423" s="48"/>
      <c r="K423" s="49">
        <f t="shared" si="15"/>
        <v>0</v>
      </c>
    </row>
    <row r="424" spans="1:11" s="2" customFormat="1" ht="66" customHeight="1" thickTop="1" thickBot="1">
      <c r="A424" s="9" t="s">
        <v>179</v>
      </c>
      <c r="B424" s="8"/>
      <c r="C424" s="8" t="s">
        <v>469</v>
      </c>
      <c r="D424" s="8" t="s">
        <v>470</v>
      </c>
      <c r="E424" s="8" t="s">
        <v>471</v>
      </c>
      <c r="F424" s="31">
        <v>10</v>
      </c>
      <c r="G424" s="41">
        <v>12.7</v>
      </c>
      <c r="H424" s="37">
        <v>336.54999999999995</v>
      </c>
      <c r="I424" s="6"/>
      <c r="J424" s="48"/>
      <c r="K424" s="49">
        <f t="shared" si="15"/>
        <v>0</v>
      </c>
    </row>
    <row r="425" spans="1:11" s="2" customFormat="1" ht="66" customHeight="1" thickTop="1" thickBot="1">
      <c r="A425" s="9" t="s">
        <v>190</v>
      </c>
      <c r="B425" s="8"/>
      <c r="C425" s="8" t="s">
        <v>486</v>
      </c>
      <c r="D425" s="8" t="s">
        <v>487</v>
      </c>
      <c r="E425" s="8" t="s">
        <v>488</v>
      </c>
      <c r="F425" s="31">
        <v>48</v>
      </c>
      <c r="G425" s="41">
        <v>5.3</v>
      </c>
      <c r="H425" s="37">
        <v>140.44999999999999</v>
      </c>
      <c r="I425" s="6"/>
      <c r="J425" s="48"/>
      <c r="K425" s="49">
        <f t="shared" si="15"/>
        <v>0</v>
      </c>
    </row>
    <row r="426" spans="1:11" s="2" customFormat="1" ht="66" customHeight="1" thickTop="1" thickBot="1">
      <c r="A426" s="9" t="s">
        <v>194</v>
      </c>
      <c r="B426" s="8"/>
      <c r="C426" s="8" t="s">
        <v>489</v>
      </c>
      <c r="D426" s="8" t="s">
        <v>490</v>
      </c>
      <c r="E426" s="8" t="s">
        <v>491</v>
      </c>
      <c r="F426" s="31">
        <v>36</v>
      </c>
      <c r="G426" s="41">
        <v>5.2</v>
      </c>
      <c r="H426" s="37">
        <v>137.80000000000001</v>
      </c>
      <c r="I426" s="6"/>
      <c r="J426" s="48"/>
      <c r="K426" s="49">
        <f t="shared" si="15"/>
        <v>0</v>
      </c>
    </row>
    <row r="427" spans="1:11" s="2" customFormat="1" ht="66" customHeight="1" thickTop="1" thickBot="1">
      <c r="A427" s="9" t="s">
        <v>249</v>
      </c>
      <c r="B427" s="8"/>
      <c r="C427" s="8" t="s">
        <v>492</v>
      </c>
      <c r="D427" s="8" t="s">
        <v>493</v>
      </c>
      <c r="E427" s="8" t="s">
        <v>494</v>
      </c>
      <c r="F427" s="31">
        <v>48</v>
      </c>
      <c r="G427" s="41">
        <v>4.4000000000000004</v>
      </c>
      <c r="H427" s="37">
        <v>116.60000000000001</v>
      </c>
      <c r="I427" s="6"/>
      <c r="J427" s="48"/>
      <c r="K427" s="49">
        <f t="shared" si="15"/>
        <v>0</v>
      </c>
    </row>
    <row r="428" spans="1:11" s="2" customFormat="1" ht="66" customHeight="1" thickTop="1" thickBot="1">
      <c r="A428" s="9" t="s">
        <v>430</v>
      </c>
      <c r="B428" s="8"/>
      <c r="C428" s="8" t="s">
        <v>495</v>
      </c>
      <c r="D428" s="8" t="s">
        <v>496</v>
      </c>
      <c r="E428" s="8" t="s">
        <v>497</v>
      </c>
      <c r="F428" s="31">
        <v>48</v>
      </c>
      <c r="G428" s="41">
        <v>3.6</v>
      </c>
      <c r="H428" s="37">
        <v>95.4</v>
      </c>
      <c r="I428" s="6"/>
      <c r="J428" s="48"/>
      <c r="K428" s="49">
        <f t="shared" si="15"/>
        <v>0</v>
      </c>
    </row>
    <row r="429" spans="1:11" s="2" customFormat="1" ht="66" customHeight="1" thickTop="1" thickBot="1">
      <c r="A429" s="9" t="s">
        <v>434</v>
      </c>
      <c r="B429" s="8"/>
      <c r="C429" s="8" t="s">
        <v>498</v>
      </c>
      <c r="D429" s="8" t="s">
        <v>499</v>
      </c>
      <c r="E429" s="8" t="s">
        <v>500</v>
      </c>
      <c r="F429" s="31">
        <v>36</v>
      </c>
      <c r="G429" s="41">
        <v>3.6</v>
      </c>
      <c r="H429" s="37">
        <v>95.4</v>
      </c>
      <c r="I429" s="6"/>
      <c r="J429" s="48"/>
      <c r="K429" s="49">
        <f t="shared" si="15"/>
        <v>0</v>
      </c>
    </row>
    <row r="430" spans="1:11" s="2" customFormat="1" ht="66" customHeight="1" thickTop="1" thickBot="1">
      <c r="A430" s="9" t="s">
        <v>237</v>
      </c>
      <c r="B430" s="8"/>
      <c r="C430" s="8" t="s">
        <v>501</v>
      </c>
      <c r="D430" s="8" t="s">
        <v>502</v>
      </c>
      <c r="E430" s="8" t="s">
        <v>503</v>
      </c>
      <c r="F430" s="31">
        <v>48</v>
      </c>
      <c r="G430" s="41">
        <v>5</v>
      </c>
      <c r="H430" s="37">
        <v>132.5</v>
      </c>
      <c r="I430" s="6"/>
      <c r="J430" s="48"/>
      <c r="K430" s="49">
        <f t="shared" si="15"/>
        <v>0</v>
      </c>
    </row>
    <row r="431" spans="1:11" s="2" customFormat="1" ht="66" customHeight="1" thickTop="1" thickBot="1">
      <c r="A431" s="9" t="s">
        <v>179</v>
      </c>
      <c r="B431" s="8"/>
      <c r="C431" s="8" t="s">
        <v>1571</v>
      </c>
      <c r="D431" s="8" t="s">
        <v>1572</v>
      </c>
      <c r="E431" s="8" t="s">
        <v>265</v>
      </c>
      <c r="F431" s="31">
        <v>4</v>
      </c>
      <c r="G431" s="41">
        <v>34.9</v>
      </c>
      <c r="H431" s="37">
        <v>924.84999999999991</v>
      </c>
      <c r="I431" s="6"/>
      <c r="J431" s="48"/>
      <c r="K431" s="49">
        <f t="shared" si="15"/>
        <v>0</v>
      </c>
    </row>
    <row r="432" spans="1:11" s="2" customFormat="1" ht="66" customHeight="1" thickTop="1" thickBot="1">
      <c r="A432" s="9" t="s">
        <v>179</v>
      </c>
      <c r="B432" s="8"/>
      <c r="C432" s="8" t="s">
        <v>1573</v>
      </c>
      <c r="D432" s="8" t="s">
        <v>1574</v>
      </c>
      <c r="E432" s="8" t="s">
        <v>265</v>
      </c>
      <c r="F432" s="31">
        <v>4</v>
      </c>
      <c r="G432" s="41">
        <v>25.3</v>
      </c>
      <c r="H432" s="37">
        <v>670.45</v>
      </c>
      <c r="I432" s="6"/>
      <c r="J432" s="48"/>
      <c r="K432" s="49">
        <f t="shared" si="15"/>
        <v>0</v>
      </c>
    </row>
    <row r="433" spans="1:11" s="2" customFormat="1" ht="66" customHeight="1" thickTop="1" thickBot="1">
      <c r="A433" s="9" t="s">
        <v>179</v>
      </c>
      <c r="B433" s="8"/>
      <c r="C433" s="8" t="s">
        <v>1575</v>
      </c>
      <c r="D433" s="8" t="s">
        <v>1576</v>
      </c>
      <c r="E433" s="8" t="s">
        <v>265</v>
      </c>
      <c r="F433" s="31">
        <v>4</v>
      </c>
      <c r="G433" s="41">
        <v>28.2</v>
      </c>
      <c r="H433" s="37">
        <v>747.3</v>
      </c>
      <c r="I433" s="6"/>
      <c r="J433" s="48"/>
      <c r="K433" s="49">
        <f t="shared" si="15"/>
        <v>0</v>
      </c>
    </row>
    <row r="434" spans="1:11" s="2" customFormat="1" ht="66" customHeight="1" thickTop="1" thickBot="1">
      <c r="A434" s="9" t="s">
        <v>179</v>
      </c>
      <c r="B434" s="8"/>
      <c r="C434" s="8" t="s">
        <v>1577</v>
      </c>
      <c r="D434" s="8" t="s">
        <v>1578</v>
      </c>
      <c r="E434" s="8" t="s">
        <v>265</v>
      </c>
      <c r="F434" s="31">
        <v>4</v>
      </c>
      <c r="G434" s="41">
        <v>24.4</v>
      </c>
      <c r="H434" s="37">
        <v>646.59999999999991</v>
      </c>
      <c r="I434" s="6"/>
      <c r="J434" s="48"/>
      <c r="K434" s="49">
        <f t="shared" si="15"/>
        <v>0</v>
      </c>
    </row>
    <row r="435" spans="1:11" s="2" customFormat="1" ht="66" customHeight="1" thickTop="1" thickBot="1">
      <c r="A435" s="9" t="s">
        <v>179</v>
      </c>
      <c r="B435" s="8"/>
      <c r="C435" s="8" t="s">
        <v>1579</v>
      </c>
      <c r="D435" s="8" t="s">
        <v>1580</v>
      </c>
      <c r="E435" s="8" t="s">
        <v>1581</v>
      </c>
      <c r="F435" s="31">
        <v>4</v>
      </c>
      <c r="G435" s="41">
        <v>30</v>
      </c>
      <c r="H435" s="37">
        <v>795</v>
      </c>
      <c r="I435" s="6"/>
      <c r="J435" s="48"/>
      <c r="K435" s="49">
        <f t="shared" si="15"/>
        <v>0</v>
      </c>
    </row>
    <row r="436" spans="1:11" s="2" customFormat="1" ht="66" customHeight="1" thickTop="1" thickBot="1">
      <c r="A436" s="9" t="s">
        <v>179</v>
      </c>
      <c r="B436" s="8"/>
      <c r="C436" s="8" t="s">
        <v>1582</v>
      </c>
      <c r="D436" s="8" t="s">
        <v>1583</v>
      </c>
      <c r="E436" s="8" t="s">
        <v>1584</v>
      </c>
      <c r="F436" s="31">
        <v>6</v>
      </c>
      <c r="G436" s="41">
        <v>19.100000000000001</v>
      </c>
      <c r="H436" s="37">
        <v>506.15000000000003</v>
      </c>
      <c r="I436" s="6"/>
      <c r="J436" s="48"/>
      <c r="K436" s="49">
        <f t="shared" ref="K436:K467" si="16">IF((AND(I436&lt;&gt;"",J436&lt;&gt;"")),J436*H436+I436*$F436*H436,IF(I436="",J436*H436,I436*$F436*H436))</f>
        <v>0</v>
      </c>
    </row>
    <row r="437" spans="1:11" s="2" customFormat="1" ht="66" customHeight="1" thickTop="1" thickBot="1">
      <c r="A437" s="9" t="s">
        <v>179</v>
      </c>
      <c r="B437" s="8"/>
      <c r="C437" s="8" t="s">
        <v>1585</v>
      </c>
      <c r="D437" s="8" t="s">
        <v>1586</v>
      </c>
      <c r="E437" s="8" t="s">
        <v>1587</v>
      </c>
      <c r="F437" s="31">
        <v>4</v>
      </c>
      <c r="G437" s="41">
        <v>30</v>
      </c>
      <c r="H437" s="37">
        <v>795</v>
      </c>
      <c r="I437" s="6"/>
      <c r="J437" s="48"/>
      <c r="K437" s="49">
        <f t="shared" si="16"/>
        <v>0</v>
      </c>
    </row>
    <row r="438" spans="1:11" s="2" customFormat="1" ht="66" customHeight="1" thickTop="1" thickBot="1">
      <c r="A438" s="9" t="s">
        <v>179</v>
      </c>
      <c r="B438" s="8"/>
      <c r="C438" s="8" t="s">
        <v>1588</v>
      </c>
      <c r="D438" s="8" t="s">
        <v>1589</v>
      </c>
      <c r="E438" s="8" t="s">
        <v>1590</v>
      </c>
      <c r="F438" s="31">
        <v>4</v>
      </c>
      <c r="G438" s="41">
        <v>30</v>
      </c>
      <c r="H438" s="37">
        <v>795</v>
      </c>
      <c r="I438" s="6"/>
      <c r="J438" s="48"/>
      <c r="K438" s="49">
        <f t="shared" si="16"/>
        <v>0</v>
      </c>
    </row>
    <row r="439" spans="1:11" s="2" customFormat="1" ht="66" customHeight="1" thickTop="1" thickBot="1">
      <c r="A439" s="9" t="s">
        <v>179</v>
      </c>
      <c r="B439" s="8"/>
      <c r="C439" s="8" t="s">
        <v>345</v>
      </c>
      <c r="D439" s="8" t="s">
        <v>346</v>
      </c>
      <c r="E439" s="8" t="s">
        <v>347</v>
      </c>
      <c r="F439" s="31">
        <v>4</v>
      </c>
      <c r="G439" s="41">
        <v>30</v>
      </c>
      <c r="H439" s="37">
        <v>795</v>
      </c>
      <c r="I439" s="6"/>
      <c r="J439" s="48"/>
      <c r="K439" s="49">
        <f t="shared" si="16"/>
        <v>0</v>
      </c>
    </row>
    <row r="440" spans="1:11" s="2" customFormat="1" ht="66" customHeight="1" thickTop="1" thickBot="1">
      <c r="A440" s="9" t="s">
        <v>179</v>
      </c>
      <c r="B440" s="8"/>
      <c r="C440" s="8" t="s">
        <v>348</v>
      </c>
      <c r="D440" s="8" t="s">
        <v>349</v>
      </c>
      <c r="E440" s="8" t="s">
        <v>350</v>
      </c>
      <c r="F440" s="31">
        <v>4</v>
      </c>
      <c r="G440" s="41">
        <v>30</v>
      </c>
      <c r="H440" s="37">
        <v>795</v>
      </c>
      <c r="I440" s="6"/>
      <c r="J440" s="48"/>
      <c r="K440" s="49">
        <f t="shared" si="16"/>
        <v>0</v>
      </c>
    </row>
    <row r="441" spans="1:11" s="2" customFormat="1" ht="66" customHeight="1" thickTop="1" thickBot="1">
      <c r="A441" s="9" t="s">
        <v>179</v>
      </c>
      <c r="B441" s="8"/>
      <c r="C441" s="8" t="s">
        <v>351</v>
      </c>
      <c r="D441" s="8" t="s">
        <v>352</v>
      </c>
      <c r="E441" s="8" t="s">
        <v>353</v>
      </c>
      <c r="F441" s="31">
        <v>4</v>
      </c>
      <c r="G441" s="41">
        <v>30</v>
      </c>
      <c r="H441" s="37">
        <v>795</v>
      </c>
      <c r="I441" s="6"/>
      <c r="J441" s="48"/>
      <c r="K441" s="49">
        <f t="shared" si="16"/>
        <v>0</v>
      </c>
    </row>
    <row r="442" spans="1:11" s="2" customFormat="1" ht="66" customHeight="1" thickTop="1" thickBot="1">
      <c r="A442" s="9" t="s">
        <v>179</v>
      </c>
      <c r="B442" s="8"/>
      <c r="C442" s="8" t="s">
        <v>354</v>
      </c>
      <c r="D442" s="8" t="s">
        <v>355</v>
      </c>
      <c r="E442" s="8" t="s">
        <v>356</v>
      </c>
      <c r="F442" s="31">
        <v>6</v>
      </c>
      <c r="G442" s="41">
        <v>31.4</v>
      </c>
      <c r="H442" s="37">
        <v>832.09999999999991</v>
      </c>
      <c r="I442" s="6"/>
      <c r="J442" s="48"/>
      <c r="K442" s="49">
        <f t="shared" si="16"/>
        <v>0</v>
      </c>
    </row>
    <row r="443" spans="1:11" s="2" customFormat="1" ht="66" customHeight="1" thickTop="1" thickBot="1">
      <c r="A443" s="9" t="s">
        <v>179</v>
      </c>
      <c r="B443" s="8"/>
      <c r="C443" s="8" t="s">
        <v>357</v>
      </c>
      <c r="D443" s="8" t="s">
        <v>358</v>
      </c>
      <c r="E443" s="8" t="s">
        <v>359</v>
      </c>
      <c r="F443" s="31">
        <v>4</v>
      </c>
      <c r="G443" s="41">
        <v>30</v>
      </c>
      <c r="H443" s="37">
        <v>795</v>
      </c>
      <c r="I443" s="6"/>
      <c r="J443" s="48"/>
      <c r="K443" s="49">
        <f t="shared" si="16"/>
        <v>0</v>
      </c>
    </row>
    <row r="444" spans="1:11" s="2" customFormat="1" ht="66" customHeight="1" thickTop="1" thickBot="1">
      <c r="A444" s="9" t="s">
        <v>179</v>
      </c>
      <c r="B444" s="8"/>
      <c r="C444" s="8" t="s">
        <v>360</v>
      </c>
      <c r="D444" s="8" t="s">
        <v>361</v>
      </c>
      <c r="E444" s="8" t="s">
        <v>356</v>
      </c>
      <c r="F444" s="31">
        <v>4</v>
      </c>
      <c r="G444" s="41">
        <v>30</v>
      </c>
      <c r="H444" s="37">
        <v>795</v>
      </c>
      <c r="I444" s="6"/>
      <c r="J444" s="48"/>
      <c r="K444" s="49">
        <f t="shared" si="16"/>
        <v>0</v>
      </c>
    </row>
    <row r="445" spans="1:11" s="2" customFormat="1" ht="66" customHeight="1" thickTop="1" thickBot="1">
      <c r="A445" s="9" t="s">
        <v>179</v>
      </c>
      <c r="B445" s="8"/>
      <c r="C445" s="8" t="s">
        <v>362</v>
      </c>
      <c r="D445" s="8" t="s">
        <v>363</v>
      </c>
      <c r="E445" s="8" t="s">
        <v>364</v>
      </c>
      <c r="F445" s="31">
        <v>4</v>
      </c>
      <c r="G445" s="41">
        <v>30</v>
      </c>
      <c r="H445" s="37">
        <v>795</v>
      </c>
      <c r="I445" s="6"/>
      <c r="J445" s="48"/>
      <c r="K445" s="49">
        <f t="shared" si="16"/>
        <v>0</v>
      </c>
    </row>
    <row r="446" spans="1:11" s="2" customFormat="1" ht="66" customHeight="1" thickTop="1" thickBot="1">
      <c r="A446" s="9" t="s">
        <v>179</v>
      </c>
      <c r="B446" s="8"/>
      <c r="C446" s="8" t="s">
        <v>253</v>
      </c>
      <c r="D446" s="8" t="s">
        <v>254</v>
      </c>
      <c r="E446" s="8" t="s">
        <v>255</v>
      </c>
      <c r="F446" s="31">
        <v>6</v>
      </c>
      <c r="G446" s="41">
        <v>24.5</v>
      </c>
      <c r="H446" s="37">
        <v>649.25</v>
      </c>
      <c r="I446" s="6"/>
      <c r="J446" s="48"/>
      <c r="K446" s="49">
        <f t="shared" si="16"/>
        <v>0</v>
      </c>
    </row>
    <row r="447" spans="1:11" s="2" customFormat="1" ht="66" customHeight="1" thickTop="1" thickBot="1">
      <c r="A447" s="9" t="s">
        <v>179</v>
      </c>
      <c r="B447" s="8"/>
      <c r="C447" s="8" t="s">
        <v>256</v>
      </c>
      <c r="D447" s="8" t="s">
        <v>257</v>
      </c>
      <c r="E447" s="8" t="s">
        <v>255</v>
      </c>
      <c r="F447" s="31">
        <v>6</v>
      </c>
      <c r="G447" s="41">
        <v>24.5</v>
      </c>
      <c r="H447" s="37">
        <v>649.25</v>
      </c>
      <c r="I447" s="6"/>
      <c r="J447" s="48"/>
      <c r="K447" s="49">
        <f t="shared" si="16"/>
        <v>0</v>
      </c>
    </row>
    <row r="448" spans="1:11" s="2" customFormat="1" ht="66" customHeight="1" thickTop="1" thickBot="1">
      <c r="A448" s="9" t="s">
        <v>179</v>
      </c>
      <c r="B448" s="8"/>
      <c r="C448" s="8" t="s">
        <v>258</v>
      </c>
      <c r="D448" s="8" t="s">
        <v>259</v>
      </c>
      <c r="E448" s="8" t="s">
        <v>255</v>
      </c>
      <c r="F448" s="31">
        <v>6</v>
      </c>
      <c r="G448" s="41">
        <v>24.5</v>
      </c>
      <c r="H448" s="37">
        <v>649.25</v>
      </c>
      <c r="I448" s="6"/>
      <c r="J448" s="48"/>
      <c r="K448" s="49">
        <f t="shared" si="16"/>
        <v>0</v>
      </c>
    </row>
    <row r="449" spans="1:11" s="2" customFormat="1" ht="66" customHeight="1" thickTop="1" thickBot="1">
      <c r="A449" s="9" t="s">
        <v>179</v>
      </c>
      <c r="B449" s="8"/>
      <c r="C449" s="8" t="s">
        <v>260</v>
      </c>
      <c r="D449" s="8" t="s">
        <v>261</v>
      </c>
      <c r="E449" s="8" t="s">
        <v>262</v>
      </c>
      <c r="F449" s="31">
        <v>6</v>
      </c>
      <c r="G449" s="41">
        <v>19.7</v>
      </c>
      <c r="H449" s="37">
        <v>522.04999999999995</v>
      </c>
      <c r="I449" s="6"/>
      <c r="J449" s="48"/>
      <c r="K449" s="49">
        <f t="shared" si="16"/>
        <v>0</v>
      </c>
    </row>
    <row r="450" spans="1:11" s="2" customFormat="1" ht="66" customHeight="1" thickTop="1" thickBot="1">
      <c r="A450" s="9" t="s">
        <v>179</v>
      </c>
      <c r="B450" s="8"/>
      <c r="C450" s="8" t="s">
        <v>263</v>
      </c>
      <c r="D450" s="8" t="s">
        <v>264</v>
      </c>
      <c r="E450" s="8" t="s">
        <v>265</v>
      </c>
      <c r="F450" s="31">
        <v>4</v>
      </c>
      <c r="G450" s="41">
        <v>34.9</v>
      </c>
      <c r="H450" s="37">
        <v>924.84999999999991</v>
      </c>
      <c r="I450" s="6"/>
      <c r="J450" s="48"/>
      <c r="K450" s="49">
        <f t="shared" si="16"/>
        <v>0</v>
      </c>
    </row>
    <row r="451" spans="1:11" s="2" customFormat="1" ht="66" customHeight="1" thickTop="1" thickBot="1">
      <c r="A451" s="9" t="s">
        <v>179</v>
      </c>
      <c r="B451" s="8"/>
      <c r="C451" s="8" t="s">
        <v>266</v>
      </c>
      <c r="D451" s="8" t="s">
        <v>1552</v>
      </c>
      <c r="E451" s="8" t="s">
        <v>1553</v>
      </c>
      <c r="F451" s="31">
        <v>6</v>
      </c>
      <c r="G451" s="41">
        <v>31.9</v>
      </c>
      <c r="H451" s="37">
        <v>845.34999999999991</v>
      </c>
      <c r="I451" s="6"/>
      <c r="J451" s="48"/>
      <c r="K451" s="49">
        <f t="shared" si="16"/>
        <v>0</v>
      </c>
    </row>
    <row r="452" spans="1:11" s="2" customFormat="1" ht="66" customHeight="1" thickTop="1" thickBot="1">
      <c r="A452" s="9" t="s">
        <v>179</v>
      </c>
      <c r="B452" s="8"/>
      <c r="C452" s="8" t="s">
        <v>1554</v>
      </c>
      <c r="D452" s="8" t="s">
        <v>1555</v>
      </c>
      <c r="E452" s="8" t="s">
        <v>1553</v>
      </c>
      <c r="F452" s="31">
        <v>6</v>
      </c>
      <c r="G452" s="41">
        <v>31.9</v>
      </c>
      <c r="H452" s="37">
        <v>845.34999999999991</v>
      </c>
      <c r="I452" s="6"/>
      <c r="J452" s="48"/>
      <c r="K452" s="49">
        <f t="shared" si="16"/>
        <v>0</v>
      </c>
    </row>
    <row r="453" spans="1:11" s="2" customFormat="1" ht="66" customHeight="1" thickTop="1" thickBot="1">
      <c r="A453" s="9" t="s">
        <v>179</v>
      </c>
      <c r="B453" s="8"/>
      <c r="C453" s="8" t="s">
        <v>1556</v>
      </c>
      <c r="D453" s="8" t="s">
        <v>1557</v>
      </c>
      <c r="E453" s="8" t="s">
        <v>255</v>
      </c>
      <c r="F453" s="31">
        <v>6</v>
      </c>
      <c r="G453" s="41">
        <v>29.3</v>
      </c>
      <c r="H453" s="37">
        <v>776.45</v>
      </c>
      <c r="I453" s="6"/>
      <c r="J453" s="48"/>
      <c r="K453" s="49">
        <f t="shared" si="16"/>
        <v>0</v>
      </c>
    </row>
    <row r="454" spans="1:11" s="2" customFormat="1" ht="66" customHeight="1" thickTop="1" thickBot="1">
      <c r="A454" s="9" t="s">
        <v>179</v>
      </c>
      <c r="B454" s="8"/>
      <c r="C454" s="8" t="s">
        <v>1558</v>
      </c>
      <c r="D454" s="8" t="s">
        <v>1559</v>
      </c>
      <c r="E454" s="8" t="s">
        <v>255</v>
      </c>
      <c r="F454" s="31">
        <v>6</v>
      </c>
      <c r="G454" s="41">
        <v>29.3</v>
      </c>
      <c r="H454" s="37">
        <v>776.45</v>
      </c>
      <c r="I454" s="6"/>
      <c r="J454" s="48"/>
      <c r="K454" s="49">
        <f t="shared" si="16"/>
        <v>0</v>
      </c>
    </row>
    <row r="455" spans="1:11" s="2" customFormat="1" ht="66" customHeight="1" thickTop="1" thickBot="1">
      <c r="A455" s="9" t="s">
        <v>179</v>
      </c>
      <c r="B455" s="8"/>
      <c r="C455" s="8" t="s">
        <v>1560</v>
      </c>
      <c r="D455" s="8" t="s">
        <v>1561</v>
      </c>
      <c r="E455" s="8" t="s">
        <v>1562</v>
      </c>
      <c r="F455" s="31">
        <v>6</v>
      </c>
      <c r="G455" s="41">
        <v>29.3</v>
      </c>
      <c r="H455" s="37">
        <v>776.45</v>
      </c>
      <c r="I455" s="6"/>
      <c r="J455" s="48"/>
      <c r="K455" s="49">
        <f t="shared" si="16"/>
        <v>0</v>
      </c>
    </row>
    <row r="456" spans="1:11" s="2" customFormat="1" ht="66" customHeight="1" thickTop="1" thickBot="1">
      <c r="A456" s="9" t="s">
        <v>175</v>
      </c>
      <c r="B456" s="8"/>
      <c r="C456" s="8" t="s">
        <v>1563</v>
      </c>
      <c r="D456" s="8" t="s">
        <v>1564</v>
      </c>
      <c r="E456" s="8" t="s">
        <v>216</v>
      </c>
      <c r="F456" s="31">
        <v>6</v>
      </c>
      <c r="G456" s="41">
        <v>23.2</v>
      </c>
      <c r="H456" s="37">
        <v>614.79999999999995</v>
      </c>
      <c r="I456" s="6"/>
      <c r="J456" s="48"/>
      <c r="K456" s="49">
        <f t="shared" si="16"/>
        <v>0</v>
      </c>
    </row>
    <row r="457" spans="1:11" s="2" customFormat="1" ht="66" customHeight="1" thickTop="1" thickBot="1">
      <c r="A457" s="9" t="s">
        <v>365</v>
      </c>
      <c r="B457" s="8"/>
      <c r="C457" s="8" t="s">
        <v>366</v>
      </c>
      <c r="D457" s="8" t="s">
        <v>367</v>
      </c>
      <c r="E457" s="8" t="s">
        <v>368</v>
      </c>
      <c r="F457" s="31">
        <v>24</v>
      </c>
      <c r="G457" s="41">
        <v>6.7</v>
      </c>
      <c r="H457" s="37">
        <v>177.55</v>
      </c>
      <c r="I457" s="6"/>
      <c r="J457" s="48"/>
      <c r="K457" s="49">
        <f t="shared" si="16"/>
        <v>0</v>
      </c>
    </row>
    <row r="458" spans="1:11" s="2" customFormat="1" ht="66" customHeight="1" thickTop="1" thickBot="1">
      <c r="A458" s="9" t="s">
        <v>365</v>
      </c>
      <c r="B458" s="8"/>
      <c r="C458" s="8" t="s">
        <v>369</v>
      </c>
      <c r="D458" s="8" t="s">
        <v>370</v>
      </c>
      <c r="E458" s="8" t="s">
        <v>371</v>
      </c>
      <c r="F458" s="31">
        <v>24</v>
      </c>
      <c r="G458" s="41">
        <v>5.0999999999999996</v>
      </c>
      <c r="H458" s="37">
        <v>135.14999999999998</v>
      </c>
      <c r="I458" s="6"/>
      <c r="J458" s="48"/>
      <c r="K458" s="49">
        <f t="shared" si="16"/>
        <v>0</v>
      </c>
    </row>
    <row r="459" spans="1:11" s="2" customFormat="1" ht="66" customHeight="1" thickTop="1" thickBot="1">
      <c r="A459" s="9" t="s">
        <v>179</v>
      </c>
      <c r="B459" s="8"/>
      <c r="C459" s="8" t="s">
        <v>372</v>
      </c>
      <c r="D459" s="8" t="s">
        <v>373</v>
      </c>
      <c r="E459" s="8" t="s">
        <v>374</v>
      </c>
      <c r="F459" s="31">
        <v>10</v>
      </c>
      <c r="G459" s="41">
        <v>11</v>
      </c>
      <c r="H459" s="37">
        <v>291.5</v>
      </c>
      <c r="I459" s="6"/>
      <c r="J459" s="48"/>
      <c r="K459" s="49">
        <f t="shared" si="16"/>
        <v>0</v>
      </c>
    </row>
    <row r="460" spans="1:11" s="2" customFormat="1" ht="66" customHeight="1" thickTop="1" thickBot="1">
      <c r="A460" s="9" t="s">
        <v>179</v>
      </c>
      <c r="B460" s="8"/>
      <c r="C460" s="8" t="s">
        <v>375</v>
      </c>
      <c r="D460" s="8" t="s">
        <v>376</v>
      </c>
      <c r="E460" s="8" t="s">
        <v>377</v>
      </c>
      <c r="F460" s="31">
        <v>6</v>
      </c>
      <c r="G460" s="41">
        <v>20.8</v>
      </c>
      <c r="H460" s="37">
        <v>551.20000000000005</v>
      </c>
      <c r="I460" s="6"/>
      <c r="J460" s="48"/>
      <c r="K460" s="49">
        <f t="shared" si="16"/>
        <v>0</v>
      </c>
    </row>
    <row r="461" spans="1:11" s="2" customFormat="1" ht="66" customHeight="1" thickTop="1" thickBot="1">
      <c r="A461" s="9" t="s">
        <v>179</v>
      </c>
      <c r="B461" s="8"/>
      <c r="C461" s="8" t="s">
        <v>378</v>
      </c>
      <c r="D461" s="8" t="s">
        <v>379</v>
      </c>
      <c r="E461" s="8" t="s">
        <v>374</v>
      </c>
      <c r="F461" s="31">
        <v>10</v>
      </c>
      <c r="G461" s="41">
        <v>11</v>
      </c>
      <c r="H461" s="37">
        <v>291.5</v>
      </c>
      <c r="I461" s="6"/>
      <c r="J461" s="48"/>
      <c r="K461" s="49">
        <f t="shared" si="16"/>
        <v>0</v>
      </c>
    </row>
    <row r="462" spans="1:11" s="2" customFormat="1" ht="66" customHeight="1" thickTop="1" thickBot="1">
      <c r="A462" s="9" t="s">
        <v>179</v>
      </c>
      <c r="B462" s="8"/>
      <c r="C462" s="8" t="s">
        <v>380</v>
      </c>
      <c r="D462" s="8" t="s">
        <v>381</v>
      </c>
      <c r="E462" s="8" t="s">
        <v>377</v>
      </c>
      <c r="F462" s="31">
        <v>6</v>
      </c>
      <c r="G462" s="41">
        <v>20.8</v>
      </c>
      <c r="H462" s="37">
        <v>551.20000000000005</v>
      </c>
      <c r="I462" s="6"/>
      <c r="J462" s="48"/>
      <c r="K462" s="49">
        <f t="shared" si="16"/>
        <v>0</v>
      </c>
    </row>
    <row r="463" spans="1:11" s="2" customFormat="1" ht="66" customHeight="1" thickTop="1" thickBot="1">
      <c r="A463" s="9" t="s">
        <v>179</v>
      </c>
      <c r="B463" s="8"/>
      <c r="C463" s="8" t="s">
        <v>382</v>
      </c>
      <c r="D463" s="8" t="s">
        <v>383</v>
      </c>
      <c r="E463" s="8" t="s">
        <v>374</v>
      </c>
      <c r="F463" s="31">
        <v>10</v>
      </c>
      <c r="G463" s="41">
        <v>11</v>
      </c>
      <c r="H463" s="37">
        <v>291.5</v>
      </c>
      <c r="I463" s="6"/>
      <c r="J463" s="48"/>
      <c r="K463" s="49">
        <f t="shared" si="16"/>
        <v>0</v>
      </c>
    </row>
    <row r="464" spans="1:11" s="2" customFormat="1" ht="66" customHeight="1" thickTop="1" thickBot="1">
      <c r="A464" s="9" t="s">
        <v>179</v>
      </c>
      <c r="B464" s="8"/>
      <c r="C464" s="8" t="s">
        <v>384</v>
      </c>
      <c r="D464" s="8" t="s">
        <v>385</v>
      </c>
      <c r="E464" s="8" t="s">
        <v>386</v>
      </c>
      <c r="F464" s="31">
        <v>6</v>
      </c>
      <c r="G464" s="41">
        <v>20.8</v>
      </c>
      <c r="H464" s="37">
        <v>551.20000000000005</v>
      </c>
      <c r="I464" s="6"/>
      <c r="J464" s="48"/>
      <c r="K464" s="49">
        <f t="shared" si="16"/>
        <v>0</v>
      </c>
    </row>
    <row r="465" spans="1:11" s="2" customFormat="1" ht="66" customHeight="1" thickTop="1" thickBot="1">
      <c r="A465" s="9" t="s">
        <v>179</v>
      </c>
      <c r="B465" s="8"/>
      <c r="C465" s="8" t="s">
        <v>387</v>
      </c>
      <c r="D465" s="8" t="s">
        <v>388</v>
      </c>
      <c r="E465" s="8" t="s">
        <v>389</v>
      </c>
      <c r="F465" s="31">
        <v>6</v>
      </c>
      <c r="G465" s="41">
        <v>23.2</v>
      </c>
      <c r="H465" s="37">
        <v>614.79999999999995</v>
      </c>
      <c r="I465" s="6"/>
      <c r="J465" s="48"/>
      <c r="K465" s="49">
        <f t="shared" si="16"/>
        <v>0</v>
      </c>
    </row>
    <row r="466" spans="1:11" s="2" customFormat="1" ht="66" customHeight="1" thickTop="1" thickBot="1">
      <c r="A466" s="9" t="s">
        <v>202</v>
      </c>
      <c r="B466" s="8"/>
      <c r="C466" s="8" t="s">
        <v>203</v>
      </c>
      <c r="D466" s="8" t="s">
        <v>204</v>
      </c>
      <c r="E466" s="8" t="s">
        <v>205</v>
      </c>
      <c r="F466" s="31">
        <v>10</v>
      </c>
      <c r="G466" s="41">
        <v>12.7</v>
      </c>
      <c r="H466" s="37">
        <v>336.54999999999995</v>
      </c>
      <c r="I466" s="6"/>
      <c r="J466" s="48"/>
      <c r="K466" s="49">
        <f t="shared" si="16"/>
        <v>0</v>
      </c>
    </row>
    <row r="467" spans="1:11" s="2" customFormat="1" ht="66" customHeight="1" thickTop="1" thickBot="1">
      <c r="A467" s="9" t="s">
        <v>179</v>
      </c>
      <c r="B467" s="8"/>
      <c r="C467" s="8" t="s">
        <v>206</v>
      </c>
      <c r="D467" s="8" t="s">
        <v>207</v>
      </c>
      <c r="E467" s="8" t="s">
        <v>208</v>
      </c>
      <c r="F467" s="31">
        <v>18</v>
      </c>
      <c r="G467" s="41">
        <v>8.3000000000000007</v>
      </c>
      <c r="H467" s="37">
        <v>219.95000000000002</v>
      </c>
      <c r="I467" s="6"/>
      <c r="J467" s="48"/>
      <c r="K467" s="49">
        <f t="shared" si="16"/>
        <v>0</v>
      </c>
    </row>
    <row r="468" spans="1:11" s="2" customFormat="1" ht="66" customHeight="1" thickTop="1" thickBot="1">
      <c r="A468" s="9" t="s">
        <v>179</v>
      </c>
      <c r="B468" s="8"/>
      <c r="C468" s="8" t="s">
        <v>209</v>
      </c>
      <c r="D468" s="8" t="s">
        <v>210</v>
      </c>
      <c r="E468" s="8" t="s">
        <v>182</v>
      </c>
      <c r="F468" s="31">
        <v>6</v>
      </c>
      <c r="G468" s="41">
        <v>22.1</v>
      </c>
      <c r="H468" s="37">
        <v>585.65000000000009</v>
      </c>
      <c r="I468" s="6"/>
      <c r="J468" s="48"/>
      <c r="K468" s="49">
        <f t="shared" ref="K468:K479" si="17">IF((AND(I468&lt;&gt;"",J468&lt;&gt;"")),J468*H468+I468*$F468*H468,IF(I468="",J468*H468,I468*$F468*H468))</f>
        <v>0</v>
      </c>
    </row>
    <row r="469" spans="1:11" s="2" customFormat="1" ht="66" customHeight="1" thickTop="1" thickBot="1">
      <c r="A469" s="9" t="s">
        <v>179</v>
      </c>
      <c r="B469" s="8"/>
      <c r="C469" s="8" t="s">
        <v>211</v>
      </c>
      <c r="D469" s="8" t="s">
        <v>212</v>
      </c>
      <c r="E469" s="8" t="s">
        <v>213</v>
      </c>
      <c r="F469" s="31">
        <v>10</v>
      </c>
      <c r="G469" s="41">
        <v>9.9</v>
      </c>
      <c r="H469" s="37">
        <v>262.35000000000002</v>
      </c>
      <c r="I469" s="6"/>
      <c r="J469" s="48"/>
      <c r="K469" s="49">
        <f t="shared" si="17"/>
        <v>0</v>
      </c>
    </row>
    <row r="470" spans="1:11" s="2" customFormat="1" ht="66" customHeight="1" thickTop="1" thickBot="1">
      <c r="A470" s="9" t="s">
        <v>179</v>
      </c>
      <c r="B470" s="8"/>
      <c r="C470" s="8" t="s">
        <v>214</v>
      </c>
      <c r="D470" s="8" t="s">
        <v>215</v>
      </c>
      <c r="E470" s="8" t="s">
        <v>216</v>
      </c>
      <c r="F470" s="31">
        <v>6</v>
      </c>
      <c r="G470" s="41">
        <v>19.100000000000001</v>
      </c>
      <c r="H470" s="37">
        <v>506.15000000000003</v>
      </c>
      <c r="I470" s="6"/>
      <c r="J470" s="48"/>
      <c r="K470" s="49">
        <f t="shared" si="17"/>
        <v>0</v>
      </c>
    </row>
    <row r="471" spans="1:11" s="2" customFormat="1" ht="66" customHeight="1" thickTop="1" thickBot="1">
      <c r="A471" s="9" t="s">
        <v>175</v>
      </c>
      <c r="B471" s="8"/>
      <c r="C471" s="8" t="s">
        <v>217</v>
      </c>
      <c r="D471" s="8" t="s">
        <v>218</v>
      </c>
      <c r="E471" s="8" t="s">
        <v>219</v>
      </c>
      <c r="F471" s="31">
        <v>6</v>
      </c>
      <c r="G471" s="41">
        <v>19.100000000000001</v>
      </c>
      <c r="H471" s="37">
        <v>506.15000000000003</v>
      </c>
      <c r="I471" s="6"/>
      <c r="J471" s="48"/>
      <c r="K471" s="49">
        <f t="shared" si="17"/>
        <v>0</v>
      </c>
    </row>
    <row r="472" spans="1:11" s="2" customFormat="1" ht="66" customHeight="1" thickTop="1" thickBot="1">
      <c r="A472" s="9" t="s">
        <v>175</v>
      </c>
      <c r="B472" s="8"/>
      <c r="C472" s="8" t="s">
        <v>220</v>
      </c>
      <c r="D472" s="8" t="s">
        <v>221</v>
      </c>
      <c r="E472" s="8" t="s">
        <v>216</v>
      </c>
      <c r="F472" s="31">
        <v>6</v>
      </c>
      <c r="G472" s="41">
        <v>19.100000000000001</v>
      </c>
      <c r="H472" s="37">
        <v>506.15000000000003</v>
      </c>
      <c r="I472" s="6"/>
      <c r="J472" s="48"/>
      <c r="K472" s="49">
        <f t="shared" si="17"/>
        <v>0</v>
      </c>
    </row>
    <row r="473" spans="1:11" s="2" customFormat="1" ht="66" customHeight="1" thickTop="1" thickBot="1">
      <c r="A473" s="9" t="s">
        <v>175</v>
      </c>
      <c r="B473" s="8"/>
      <c r="C473" s="8" t="s">
        <v>176</v>
      </c>
      <c r="D473" s="8" t="s">
        <v>177</v>
      </c>
      <c r="E473" s="8" t="s">
        <v>178</v>
      </c>
      <c r="F473" s="31">
        <v>6</v>
      </c>
      <c r="G473" s="41">
        <v>21.2</v>
      </c>
      <c r="H473" s="37">
        <v>561.79999999999995</v>
      </c>
      <c r="I473" s="6"/>
      <c r="J473" s="48"/>
      <c r="K473" s="49">
        <f t="shared" si="17"/>
        <v>0</v>
      </c>
    </row>
    <row r="474" spans="1:11" s="2" customFormat="1" ht="66" customHeight="1" thickTop="1" thickBot="1">
      <c r="A474" s="9" t="s">
        <v>179</v>
      </c>
      <c r="B474" s="8"/>
      <c r="C474" s="8" t="s">
        <v>180</v>
      </c>
      <c r="D474" s="8" t="s">
        <v>181</v>
      </c>
      <c r="E474" s="8" t="s">
        <v>182</v>
      </c>
      <c r="F474" s="31">
        <v>6</v>
      </c>
      <c r="G474" s="41">
        <v>21.2</v>
      </c>
      <c r="H474" s="37">
        <v>561.79999999999995</v>
      </c>
      <c r="I474" s="6"/>
      <c r="J474" s="48"/>
      <c r="K474" s="49">
        <f t="shared" si="17"/>
        <v>0</v>
      </c>
    </row>
    <row r="475" spans="1:11" s="2" customFormat="1" ht="66" customHeight="1" thickTop="1" thickBot="1">
      <c r="A475" s="9" t="s">
        <v>662</v>
      </c>
      <c r="B475" s="8"/>
      <c r="C475" s="8" t="s">
        <v>183</v>
      </c>
      <c r="D475" s="8" t="s">
        <v>184</v>
      </c>
      <c r="E475" s="8" t="s">
        <v>185</v>
      </c>
      <c r="F475" s="31">
        <v>12</v>
      </c>
      <c r="G475" s="41">
        <v>14.7</v>
      </c>
      <c r="H475" s="37">
        <v>389.54999999999995</v>
      </c>
      <c r="I475" s="6"/>
      <c r="J475" s="48"/>
      <c r="K475" s="49">
        <f t="shared" si="17"/>
        <v>0</v>
      </c>
    </row>
    <row r="476" spans="1:11" s="2" customFormat="1" ht="66" customHeight="1" thickTop="1" thickBot="1">
      <c r="A476" s="9" t="s">
        <v>225</v>
      </c>
      <c r="B476" s="8"/>
      <c r="C476" s="8" t="s">
        <v>390</v>
      </c>
      <c r="D476" s="8" t="s">
        <v>391</v>
      </c>
      <c r="E476" s="8" t="s">
        <v>392</v>
      </c>
      <c r="F476" s="31">
        <v>48</v>
      </c>
      <c r="G476" s="41">
        <v>3.4</v>
      </c>
      <c r="H476" s="37">
        <v>90.1</v>
      </c>
      <c r="I476" s="6"/>
      <c r="J476" s="48"/>
      <c r="K476" s="49">
        <f t="shared" si="17"/>
        <v>0</v>
      </c>
    </row>
    <row r="477" spans="1:11" s="2" customFormat="1" ht="66" customHeight="1" thickTop="1" thickBot="1">
      <c r="A477" s="9" t="s">
        <v>190</v>
      </c>
      <c r="B477" s="8"/>
      <c r="C477" s="8" t="s">
        <v>393</v>
      </c>
      <c r="D477" s="8" t="s">
        <v>394</v>
      </c>
      <c r="E477" s="8" t="s">
        <v>395</v>
      </c>
      <c r="F477" s="31">
        <v>48</v>
      </c>
      <c r="G477" s="41">
        <v>3.4</v>
      </c>
      <c r="H477" s="37">
        <v>90.1</v>
      </c>
      <c r="I477" s="6"/>
      <c r="J477" s="48"/>
      <c r="K477" s="49">
        <f t="shared" si="17"/>
        <v>0</v>
      </c>
    </row>
    <row r="478" spans="1:11" s="2" customFormat="1" ht="66" customHeight="1" thickTop="1" thickBot="1">
      <c r="A478" s="9" t="s">
        <v>190</v>
      </c>
      <c r="B478" s="8"/>
      <c r="C478" s="8" t="s">
        <v>396</v>
      </c>
      <c r="D478" s="8" t="s">
        <v>397</v>
      </c>
      <c r="E478" s="8" t="s">
        <v>395</v>
      </c>
      <c r="F478" s="31">
        <v>48</v>
      </c>
      <c r="G478" s="41">
        <v>3.2</v>
      </c>
      <c r="H478" s="37">
        <v>84.800000000000011</v>
      </c>
      <c r="I478" s="6"/>
      <c r="J478" s="48"/>
      <c r="K478" s="49">
        <f t="shared" si="17"/>
        <v>0</v>
      </c>
    </row>
    <row r="479" spans="1:11" s="2" customFormat="1" ht="66" customHeight="1" thickTop="1" thickBot="1">
      <c r="A479" s="9" t="s">
        <v>398</v>
      </c>
      <c r="B479" s="8"/>
      <c r="C479" s="8" t="s">
        <v>399</v>
      </c>
      <c r="D479" s="8" t="s">
        <v>400</v>
      </c>
      <c r="E479" s="8" t="s">
        <v>401</v>
      </c>
      <c r="F479" s="31">
        <v>24</v>
      </c>
      <c r="G479" s="41">
        <v>5.7</v>
      </c>
      <c r="H479" s="37">
        <v>151.05000000000001</v>
      </c>
      <c r="I479" s="6"/>
      <c r="J479" s="48"/>
      <c r="K479" s="49">
        <f t="shared" si="17"/>
        <v>0</v>
      </c>
    </row>
    <row r="480" spans="1:11" s="2" customFormat="1" ht="66" customHeight="1" thickTop="1" thickBot="1">
      <c r="A480" s="9" t="s">
        <v>365</v>
      </c>
      <c r="B480" s="8"/>
      <c r="C480" s="8" t="s">
        <v>402</v>
      </c>
      <c r="D480" s="8" t="s">
        <v>403</v>
      </c>
      <c r="E480" s="8" t="s">
        <v>404</v>
      </c>
      <c r="F480" s="31">
        <v>24</v>
      </c>
      <c r="G480" s="41">
        <v>5.7</v>
      </c>
      <c r="H480" s="37">
        <v>151.05000000000001</v>
      </c>
      <c r="I480" s="6"/>
      <c r="J480" s="48"/>
      <c r="K480" s="49">
        <f t="shared" ref="K480:K491" si="18">IF((AND(I480&lt;&gt;"",J480&lt;&gt;"")),J480*H480+I480*$F480*H480,IF(I480="",J480*H480,I480*$F480*H480))</f>
        <v>0</v>
      </c>
    </row>
    <row r="481" spans="1:11" s="2" customFormat="1" ht="66" customHeight="1" thickTop="1" thickBot="1">
      <c r="A481" s="9" t="s">
        <v>198</v>
      </c>
      <c r="B481" s="8"/>
      <c r="C481" s="8" t="s">
        <v>405</v>
      </c>
      <c r="D481" s="8" t="s">
        <v>406</v>
      </c>
      <c r="E481" s="8" t="s">
        <v>407</v>
      </c>
      <c r="F481" s="31">
        <v>24</v>
      </c>
      <c r="G481" s="41">
        <v>5.8</v>
      </c>
      <c r="H481" s="37">
        <v>153.69999999999999</v>
      </c>
      <c r="I481" s="6"/>
      <c r="J481" s="48"/>
      <c r="K481" s="49">
        <f t="shared" si="18"/>
        <v>0</v>
      </c>
    </row>
    <row r="482" spans="1:11" s="2" customFormat="1" ht="66" customHeight="1" thickTop="1" thickBot="1">
      <c r="A482" s="9" t="s">
        <v>408</v>
      </c>
      <c r="B482" s="8"/>
      <c r="C482" s="8" t="s">
        <v>409</v>
      </c>
      <c r="D482" s="8" t="s">
        <v>410</v>
      </c>
      <c r="E482" s="8" t="s">
        <v>411</v>
      </c>
      <c r="F482" s="31">
        <v>12</v>
      </c>
      <c r="G482" s="41">
        <v>8.1</v>
      </c>
      <c r="H482" s="37">
        <v>214.64999999999998</v>
      </c>
      <c r="I482" s="6"/>
      <c r="J482" s="48"/>
      <c r="K482" s="49">
        <f t="shared" si="18"/>
        <v>0</v>
      </c>
    </row>
    <row r="483" spans="1:11" s="2" customFormat="1" ht="66" customHeight="1" thickTop="1" thickBot="1">
      <c r="A483" s="9" t="s">
        <v>408</v>
      </c>
      <c r="B483" s="8"/>
      <c r="C483" s="8" t="s">
        <v>412</v>
      </c>
      <c r="D483" s="8" t="s">
        <v>413</v>
      </c>
      <c r="E483" s="8" t="s">
        <v>411</v>
      </c>
      <c r="F483" s="31">
        <v>12</v>
      </c>
      <c r="G483" s="41">
        <v>8.1</v>
      </c>
      <c r="H483" s="37">
        <v>214.64999999999998</v>
      </c>
      <c r="I483" s="6"/>
      <c r="J483" s="48"/>
      <c r="K483" s="49">
        <f t="shared" si="18"/>
        <v>0</v>
      </c>
    </row>
    <row r="484" spans="1:11" s="2" customFormat="1" ht="66" customHeight="1" thickTop="1" thickBot="1">
      <c r="A484" s="9" t="s">
        <v>408</v>
      </c>
      <c r="B484" s="8"/>
      <c r="C484" s="8" t="s">
        <v>414</v>
      </c>
      <c r="D484" s="8" t="s">
        <v>415</v>
      </c>
      <c r="E484" s="8" t="s">
        <v>416</v>
      </c>
      <c r="F484" s="31">
        <v>12</v>
      </c>
      <c r="G484" s="41">
        <v>9.5</v>
      </c>
      <c r="H484" s="37">
        <v>251.75</v>
      </c>
      <c r="I484" s="6"/>
      <c r="J484" s="48"/>
      <c r="K484" s="49">
        <f t="shared" si="18"/>
        <v>0</v>
      </c>
    </row>
    <row r="485" spans="1:11" s="2" customFormat="1" ht="66" customHeight="1" thickTop="1" thickBot="1">
      <c r="A485" s="9" t="s">
        <v>408</v>
      </c>
      <c r="B485" s="8"/>
      <c r="C485" s="8" t="s">
        <v>417</v>
      </c>
      <c r="D485" s="8" t="s">
        <v>418</v>
      </c>
      <c r="E485" s="8" t="s">
        <v>416</v>
      </c>
      <c r="F485" s="31">
        <v>12</v>
      </c>
      <c r="G485" s="41">
        <v>9.5</v>
      </c>
      <c r="H485" s="37">
        <v>251.75</v>
      </c>
      <c r="I485" s="6"/>
      <c r="J485" s="48"/>
      <c r="K485" s="49">
        <f t="shared" si="18"/>
        <v>0</v>
      </c>
    </row>
    <row r="486" spans="1:11" s="2" customFormat="1" ht="66" customHeight="1" thickTop="1" thickBot="1">
      <c r="A486" s="9" t="s">
        <v>408</v>
      </c>
      <c r="B486" s="8"/>
      <c r="C486" s="8" t="s">
        <v>419</v>
      </c>
      <c r="D486" s="8" t="s">
        <v>420</v>
      </c>
      <c r="E486" s="8" t="s">
        <v>416</v>
      </c>
      <c r="F486" s="31">
        <v>12</v>
      </c>
      <c r="G486" s="41">
        <v>9.5</v>
      </c>
      <c r="H486" s="37">
        <v>251.75</v>
      </c>
      <c r="I486" s="6"/>
      <c r="J486" s="48"/>
      <c r="K486" s="49">
        <f t="shared" si="18"/>
        <v>0</v>
      </c>
    </row>
    <row r="487" spans="1:11" s="2" customFormat="1" ht="66" customHeight="1" thickTop="1" thickBot="1">
      <c r="A487" s="9" t="s">
        <v>179</v>
      </c>
      <c r="B487" s="8"/>
      <c r="C487" s="8" t="s">
        <v>472</v>
      </c>
      <c r="D487" s="8" t="s">
        <v>473</v>
      </c>
      <c r="E487" s="8" t="s">
        <v>474</v>
      </c>
      <c r="F487" s="31">
        <v>4</v>
      </c>
      <c r="G487" s="41">
        <v>35.4</v>
      </c>
      <c r="H487" s="37">
        <v>938.09999999999991</v>
      </c>
      <c r="I487" s="6"/>
      <c r="J487" s="48"/>
      <c r="K487" s="49">
        <f t="shared" si="18"/>
        <v>0</v>
      </c>
    </row>
    <row r="488" spans="1:11" s="2" customFormat="1" ht="66" customHeight="1" thickTop="1" thickBot="1">
      <c r="A488" s="9" t="s">
        <v>175</v>
      </c>
      <c r="B488" s="8"/>
      <c r="C488" s="8" t="s">
        <v>475</v>
      </c>
      <c r="D488" s="8" t="s">
        <v>476</v>
      </c>
      <c r="E488" s="8" t="s">
        <v>474</v>
      </c>
      <c r="F488" s="31">
        <v>4</v>
      </c>
      <c r="G488" s="41">
        <v>35.4</v>
      </c>
      <c r="H488" s="37">
        <v>938.09999999999991</v>
      </c>
      <c r="I488" s="6"/>
      <c r="J488" s="48"/>
      <c r="K488" s="49">
        <f t="shared" si="18"/>
        <v>0</v>
      </c>
    </row>
    <row r="489" spans="1:11" s="2" customFormat="1" ht="66" customHeight="1" thickTop="1" thickBot="1">
      <c r="A489" s="9" t="s">
        <v>179</v>
      </c>
      <c r="B489" s="8"/>
      <c r="C489" s="8" t="s">
        <v>477</v>
      </c>
      <c r="D489" s="8" t="s">
        <v>478</v>
      </c>
      <c r="E489" s="8" t="s">
        <v>479</v>
      </c>
      <c r="F489" s="31">
        <v>4</v>
      </c>
      <c r="G489" s="41">
        <v>35.4</v>
      </c>
      <c r="H489" s="37">
        <v>938.09999999999991</v>
      </c>
      <c r="I489" s="6"/>
      <c r="J489" s="48"/>
      <c r="K489" s="49">
        <f t="shared" si="18"/>
        <v>0</v>
      </c>
    </row>
    <row r="490" spans="1:11" s="2" customFormat="1" ht="66" customHeight="1" thickTop="1" thickBot="1">
      <c r="A490" s="9" t="s">
        <v>179</v>
      </c>
      <c r="B490" s="8"/>
      <c r="C490" s="8" t="s">
        <v>480</v>
      </c>
      <c r="D490" s="8" t="s">
        <v>481</v>
      </c>
      <c r="E490" s="8" t="s">
        <v>482</v>
      </c>
      <c r="F490" s="31">
        <v>4</v>
      </c>
      <c r="G490" s="41">
        <v>35.4</v>
      </c>
      <c r="H490" s="37">
        <v>938.09999999999991</v>
      </c>
      <c r="I490" s="6"/>
      <c r="J490" s="48"/>
      <c r="K490" s="49">
        <f t="shared" si="18"/>
        <v>0</v>
      </c>
    </row>
    <row r="491" spans="1:11" s="2" customFormat="1" ht="66" customHeight="1" thickTop="1" thickBot="1">
      <c r="A491" s="9" t="s">
        <v>179</v>
      </c>
      <c r="B491" s="8"/>
      <c r="C491" s="8" t="s">
        <v>483</v>
      </c>
      <c r="D491" s="8" t="s">
        <v>484</v>
      </c>
      <c r="E491" s="8" t="s">
        <v>485</v>
      </c>
      <c r="F491" s="31">
        <v>4</v>
      </c>
      <c r="G491" s="41">
        <v>35.4</v>
      </c>
      <c r="H491" s="37">
        <v>938.09999999999991</v>
      </c>
      <c r="I491" s="6"/>
      <c r="J491" s="48"/>
      <c r="K491" s="49">
        <f t="shared" si="18"/>
        <v>0</v>
      </c>
    </row>
    <row r="492" spans="1:11" s="2" customFormat="1" ht="66" customHeight="1" thickTop="1" thickBot="1">
      <c r="A492" s="9" t="s">
        <v>398</v>
      </c>
      <c r="B492" s="8"/>
      <c r="C492" s="8" t="s">
        <v>504</v>
      </c>
      <c r="D492" s="8" t="s">
        <v>505</v>
      </c>
      <c r="E492" s="8" t="s">
        <v>506</v>
      </c>
      <c r="F492" s="31">
        <v>12</v>
      </c>
      <c r="G492" s="41">
        <v>9.3000000000000007</v>
      </c>
      <c r="H492" s="37">
        <v>246.45000000000002</v>
      </c>
      <c r="I492" s="6"/>
      <c r="J492" s="48"/>
      <c r="K492" s="49">
        <f t="shared" ref="K492:K504" si="19">IF((AND(I492&lt;&gt;"",J492&lt;&gt;"")),J492*H492+I492*$F492*H492,IF(I492="",J492*H492,I492*$F492*H492))</f>
        <v>0</v>
      </c>
    </row>
    <row r="493" spans="1:11" s="2" customFormat="1" ht="66" customHeight="1" thickTop="1" thickBot="1">
      <c r="A493" s="9" t="s">
        <v>179</v>
      </c>
      <c r="B493" s="8"/>
      <c r="C493" s="8" t="s">
        <v>507</v>
      </c>
      <c r="D493" s="8" t="s">
        <v>508</v>
      </c>
      <c r="E493" s="8" t="s">
        <v>182</v>
      </c>
      <c r="F493" s="31">
        <v>6</v>
      </c>
      <c r="G493" s="41">
        <v>22.1</v>
      </c>
      <c r="H493" s="37">
        <v>585.65000000000009</v>
      </c>
      <c r="I493" s="6"/>
      <c r="J493" s="48"/>
      <c r="K493" s="49">
        <f t="shared" si="19"/>
        <v>0</v>
      </c>
    </row>
    <row r="494" spans="1:11" s="2" customFormat="1" ht="66" customHeight="1" thickTop="1" thickBot="1">
      <c r="A494" s="9" t="s">
        <v>179</v>
      </c>
      <c r="B494" s="8"/>
      <c r="C494" s="8" t="s">
        <v>509</v>
      </c>
      <c r="D494" s="8" t="s">
        <v>510</v>
      </c>
      <c r="E494" s="8" t="s">
        <v>255</v>
      </c>
      <c r="F494" s="31">
        <v>6</v>
      </c>
      <c r="G494" s="41">
        <v>24.5</v>
      </c>
      <c r="H494" s="37">
        <v>649.25</v>
      </c>
      <c r="I494" s="6"/>
      <c r="J494" s="48"/>
      <c r="K494" s="49">
        <f t="shared" si="19"/>
        <v>0</v>
      </c>
    </row>
    <row r="495" spans="1:11" s="2" customFormat="1" ht="66" customHeight="1" thickTop="1" thickBot="1">
      <c r="A495" s="9" t="s">
        <v>179</v>
      </c>
      <c r="B495" s="8"/>
      <c r="C495" s="8" t="s">
        <v>511</v>
      </c>
      <c r="D495" s="8" t="s">
        <v>512</v>
      </c>
      <c r="E495" s="8" t="s">
        <v>513</v>
      </c>
      <c r="F495" s="31">
        <v>6</v>
      </c>
      <c r="G495" s="41">
        <v>21.5</v>
      </c>
      <c r="H495" s="37">
        <v>569.75</v>
      </c>
      <c r="I495" s="6"/>
      <c r="J495" s="48"/>
      <c r="K495" s="49">
        <f t="shared" si="19"/>
        <v>0</v>
      </c>
    </row>
    <row r="496" spans="1:11" s="2" customFormat="1" ht="66" customHeight="1" thickTop="1" thickBot="1">
      <c r="A496" s="9" t="s">
        <v>179</v>
      </c>
      <c r="B496" s="8"/>
      <c r="C496" s="8" t="s">
        <v>514</v>
      </c>
      <c r="D496" s="8" t="s">
        <v>515</v>
      </c>
      <c r="E496" s="8" t="s">
        <v>516</v>
      </c>
      <c r="F496" s="31">
        <v>10</v>
      </c>
      <c r="G496" s="41">
        <v>10</v>
      </c>
      <c r="H496" s="37">
        <v>265</v>
      </c>
      <c r="I496" s="6"/>
      <c r="J496" s="48"/>
      <c r="K496" s="49">
        <f t="shared" si="19"/>
        <v>0</v>
      </c>
    </row>
    <row r="497" spans="1:11" s="2" customFormat="1" ht="66" customHeight="1" thickTop="1" thickBot="1">
      <c r="A497" s="9" t="s">
        <v>365</v>
      </c>
      <c r="B497" s="8"/>
      <c r="C497" s="8" t="s">
        <v>517</v>
      </c>
      <c r="D497" s="8" t="s">
        <v>518</v>
      </c>
      <c r="E497" s="8" t="s">
        <v>368</v>
      </c>
      <c r="F497" s="31">
        <v>24</v>
      </c>
      <c r="G497" s="41">
        <v>7.6</v>
      </c>
      <c r="H497" s="37">
        <v>201.39999999999998</v>
      </c>
      <c r="I497" s="6"/>
      <c r="J497" s="48"/>
      <c r="K497" s="49">
        <f t="shared" si="19"/>
        <v>0</v>
      </c>
    </row>
    <row r="498" spans="1:11" s="2" customFormat="1" ht="66" customHeight="1" thickTop="1" thickBot="1">
      <c r="A498" s="9" t="s">
        <v>179</v>
      </c>
      <c r="B498" s="8"/>
      <c r="C498" s="8" t="s">
        <v>519</v>
      </c>
      <c r="D498" s="8" t="s">
        <v>520</v>
      </c>
      <c r="E498" s="8" t="s">
        <v>521</v>
      </c>
      <c r="F498" s="31">
        <v>10</v>
      </c>
      <c r="G498" s="41">
        <v>10</v>
      </c>
      <c r="H498" s="37">
        <v>265</v>
      </c>
      <c r="I498" s="6"/>
      <c r="J498" s="48"/>
      <c r="K498" s="49">
        <f t="shared" si="19"/>
        <v>0</v>
      </c>
    </row>
    <row r="499" spans="1:11" s="2" customFormat="1" ht="66" customHeight="1" thickTop="1" thickBot="1">
      <c r="A499" s="9" t="s">
        <v>179</v>
      </c>
      <c r="B499" s="8"/>
      <c r="C499" s="8" t="s">
        <v>522</v>
      </c>
      <c r="D499" s="8" t="s">
        <v>523</v>
      </c>
      <c r="E499" s="8" t="s">
        <v>524</v>
      </c>
      <c r="F499" s="31">
        <v>10</v>
      </c>
      <c r="G499" s="41">
        <v>5.2</v>
      </c>
      <c r="H499" s="37">
        <v>137.80000000000001</v>
      </c>
      <c r="I499" s="6"/>
      <c r="J499" s="48"/>
      <c r="K499" s="49">
        <f t="shared" si="19"/>
        <v>0</v>
      </c>
    </row>
    <row r="500" spans="1:11" s="2" customFormat="1" ht="66" customHeight="1" thickTop="1" thickBot="1">
      <c r="A500" s="9" t="s">
        <v>525</v>
      </c>
      <c r="B500" s="8"/>
      <c r="C500" s="8" t="s">
        <v>526</v>
      </c>
      <c r="D500" s="8" t="s">
        <v>527</v>
      </c>
      <c r="E500" s="8" t="s">
        <v>528</v>
      </c>
      <c r="F500" s="31">
        <v>10</v>
      </c>
      <c r="G500" s="41">
        <v>9.3000000000000007</v>
      </c>
      <c r="H500" s="37">
        <v>246.45000000000002</v>
      </c>
      <c r="I500" s="6"/>
      <c r="J500" s="48"/>
      <c r="K500" s="49">
        <f t="shared" si="19"/>
        <v>0</v>
      </c>
    </row>
    <row r="501" spans="1:11" s="2" customFormat="1" ht="66" customHeight="1" thickTop="1" thickBot="1">
      <c r="A501" s="9" t="s">
        <v>525</v>
      </c>
      <c r="B501" s="8"/>
      <c r="C501" s="8" t="s">
        <v>529</v>
      </c>
      <c r="D501" s="8" t="s">
        <v>530</v>
      </c>
      <c r="E501" s="8" t="s">
        <v>528</v>
      </c>
      <c r="F501" s="31">
        <v>10</v>
      </c>
      <c r="G501" s="41">
        <v>11.4</v>
      </c>
      <c r="H501" s="37">
        <v>302.10000000000002</v>
      </c>
      <c r="I501" s="6"/>
      <c r="J501" s="48"/>
      <c r="K501" s="49">
        <f t="shared" si="19"/>
        <v>0</v>
      </c>
    </row>
    <row r="502" spans="1:11" s="2" customFormat="1" ht="66" customHeight="1" thickTop="1" thickBot="1">
      <c r="A502" s="9" t="s">
        <v>179</v>
      </c>
      <c r="B502" s="8"/>
      <c r="C502" s="8" t="s">
        <v>531</v>
      </c>
      <c r="D502" s="8" t="s">
        <v>532</v>
      </c>
      <c r="E502" s="8" t="s">
        <v>533</v>
      </c>
      <c r="F502" s="31">
        <v>8</v>
      </c>
      <c r="G502" s="41">
        <v>7.4</v>
      </c>
      <c r="H502" s="37">
        <v>196.10000000000002</v>
      </c>
      <c r="I502" s="6"/>
      <c r="J502" s="48"/>
      <c r="K502" s="49">
        <f t="shared" si="19"/>
        <v>0</v>
      </c>
    </row>
    <row r="503" spans="1:11" s="2" customFormat="1" ht="66" customHeight="1" thickTop="1" thickBot="1">
      <c r="A503" s="9" t="s">
        <v>179</v>
      </c>
      <c r="B503" s="8"/>
      <c r="C503" s="8" t="s">
        <v>534</v>
      </c>
      <c r="D503" s="8" t="s">
        <v>535</v>
      </c>
      <c r="E503" s="8" t="s">
        <v>533</v>
      </c>
      <c r="F503" s="31">
        <v>8</v>
      </c>
      <c r="G503" s="41">
        <v>9.5</v>
      </c>
      <c r="H503" s="37">
        <v>251.75</v>
      </c>
      <c r="I503" s="6"/>
      <c r="J503" s="48"/>
      <c r="K503" s="49">
        <f t="shared" si="19"/>
        <v>0</v>
      </c>
    </row>
    <row r="504" spans="1:11" s="2" customFormat="1" ht="66" customHeight="1" thickTop="1" thickBot="1">
      <c r="A504" s="9" t="s">
        <v>536</v>
      </c>
      <c r="B504" s="8"/>
      <c r="C504" s="8" t="s">
        <v>537</v>
      </c>
      <c r="D504" s="8" t="s">
        <v>538</v>
      </c>
      <c r="E504" s="8" t="s">
        <v>539</v>
      </c>
      <c r="F504" s="31">
        <v>48</v>
      </c>
      <c r="G504" s="41">
        <v>3.8</v>
      </c>
      <c r="H504" s="37">
        <v>100.69999999999999</v>
      </c>
      <c r="I504" s="6"/>
      <c r="J504" s="48"/>
      <c r="K504" s="49">
        <f t="shared" si="19"/>
        <v>0</v>
      </c>
    </row>
    <row r="505" spans="1:11" s="2" customFormat="1" ht="16.5" thickTop="1" thickBot="1">
      <c r="A505" s="11" t="s">
        <v>540</v>
      </c>
      <c r="B505" s="12"/>
      <c r="C505" s="13"/>
      <c r="D505" s="13"/>
      <c r="E505" s="13"/>
      <c r="F505" s="32"/>
      <c r="G505" s="41"/>
      <c r="H505" s="37"/>
      <c r="I505" s="7"/>
      <c r="J505" s="46"/>
      <c r="K505" s="47"/>
    </row>
    <row r="506" spans="1:11" s="2" customFormat="1" ht="16.5" thickTop="1" thickBot="1">
      <c r="A506" s="11" t="s">
        <v>541</v>
      </c>
      <c r="B506" s="12"/>
      <c r="C506" s="13"/>
      <c r="D506" s="13"/>
      <c r="E506" s="13"/>
      <c r="F506" s="32"/>
      <c r="G506" s="41"/>
      <c r="H506" s="37"/>
      <c r="I506" s="7"/>
      <c r="J506" s="46"/>
      <c r="K506" s="47"/>
    </row>
    <row r="507" spans="1:11" s="2" customFormat="1" ht="66" customHeight="1" thickTop="1" thickBot="1">
      <c r="A507" s="9" t="s">
        <v>542</v>
      </c>
      <c r="B507" s="8"/>
      <c r="C507" s="8" t="s">
        <v>543</v>
      </c>
      <c r="D507" s="8" t="s">
        <v>544</v>
      </c>
      <c r="E507" s="8" t="s">
        <v>545</v>
      </c>
      <c r="F507" s="31">
        <v>6</v>
      </c>
      <c r="G507" s="41">
        <v>15.4</v>
      </c>
      <c r="H507" s="37">
        <v>408.1</v>
      </c>
      <c r="I507" s="6"/>
      <c r="J507" s="48"/>
      <c r="K507" s="49">
        <f t="shared" ref="K507:K518" si="20">IF((AND(I507&lt;&gt;"",J507&lt;&gt;"")),J507*H507+I507*$F507*H507,IF(I507="",J507*H507,I507*$F507*H507))</f>
        <v>0</v>
      </c>
    </row>
    <row r="508" spans="1:11" s="2" customFormat="1" ht="66" customHeight="1" thickTop="1" thickBot="1">
      <c r="A508" s="9" t="s">
        <v>542</v>
      </c>
      <c r="B508" s="8"/>
      <c r="C508" s="8" t="s">
        <v>546</v>
      </c>
      <c r="D508" s="8" t="s">
        <v>547</v>
      </c>
      <c r="E508" s="8" t="s">
        <v>545</v>
      </c>
      <c r="F508" s="31">
        <v>6</v>
      </c>
      <c r="G508" s="41">
        <v>15.4</v>
      </c>
      <c r="H508" s="37">
        <v>408.1</v>
      </c>
      <c r="I508" s="6"/>
      <c r="J508" s="48"/>
      <c r="K508" s="49">
        <f t="shared" si="20"/>
        <v>0</v>
      </c>
    </row>
    <row r="509" spans="1:11" s="2" customFormat="1" ht="66" customHeight="1" thickTop="1" thickBot="1">
      <c r="A509" s="9" t="s">
        <v>542</v>
      </c>
      <c r="B509" s="8"/>
      <c r="C509" s="8" t="s">
        <v>548</v>
      </c>
      <c r="D509" s="8" t="s">
        <v>549</v>
      </c>
      <c r="E509" s="8" t="s">
        <v>545</v>
      </c>
      <c r="F509" s="31">
        <v>6</v>
      </c>
      <c r="G509" s="41">
        <v>17.8</v>
      </c>
      <c r="H509" s="37">
        <v>471.70000000000005</v>
      </c>
      <c r="I509" s="6"/>
      <c r="J509" s="48"/>
      <c r="K509" s="49">
        <f t="shared" si="20"/>
        <v>0</v>
      </c>
    </row>
    <row r="510" spans="1:11" s="2" customFormat="1" ht="66" customHeight="1" thickTop="1" thickBot="1">
      <c r="A510" s="9" t="s">
        <v>542</v>
      </c>
      <c r="B510" s="8"/>
      <c r="C510" s="8" t="s">
        <v>550</v>
      </c>
      <c r="D510" s="8" t="s">
        <v>551</v>
      </c>
      <c r="E510" s="8" t="s">
        <v>545</v>
      </c>
      <c r="F510" s="31">
        <v>6</v>
      </c>
      <c r="G510" s="41">
        <v>17.100000000000001</v>
      </c>
      <c r="H510" s="37">
        <v>453.15000000000003</v>
      </c>
      <c r="I510" s="6"/>
      <c r="J510" s="48"/>
      <c r="K510" s="49">
        <f t="shared" si="20"/>
        <v>0</v>
      </c>
    </row>
    <row r="511" spans="1:11" s="2" customFormat="1" ht="66" customHeight="1" thickTop="1" thickBot="1">
      <c r="A511" s="9" t="s">
        <v>542</v>
      </c>
      <c r="B511" s="8"/>
      <c r="C511" s="8" t="s">
        <v>552</v>
      </c>
      <c r="D511" s="8" t="s">
        <v>553</v>
      </c>
      <c r="E511" s="8" t="s">
        <v>545</v>
      </c>
      <c r="F511" s="31">
        <v>6</v>
      </c>
      <c r="G511" s="41">
        <v>16.600000000000001</v>
      </c>
      <c r="H511" s="37">
        <v>439.90000000000003</v>
      </c>
      <c r="I511" s="6"/>
      <c r="J511" s="48"/>
      <c r="K511" s="49">
        <f t="shared" si="20"/>
        <v>0</v>
      </c>
    </row>
    <row r="512" spans="1:11" s="2" customFormat="1" ht="66" customHeight="1" thickTop="1" thickBot="1">
      <c r="A512" s="9" t="s">
        <v>554</v>
      </c>
      <c r="B512" s="8"/>
      <c r="C512" s="8" t="s">
        <v>555</v>
      </c>
      <c r="D512" s="8" t="s">
        <v>556</v>
      </c>
      <c r="E512" s="8" t="s">
        <v>557</v>
      </c>
      <c r="F512" s="31">
        <v>6</v>
      </c>
      <c r="G512" s="41">
        <v>13</v>
      </c>
      <c r="H512" s="37">
        <v>344.5</v>
      </c>
      <c r="I512" s="6"/>
      <c r="J512" s="48"/>
      <c r="K512" s="49">
        <f t="shared" si="20"/>
        <v>0</v>
      </c>
    </row>
    <row r="513" spans="1:11" s="2" customFormat="1" ht="66" customHeight="1" thickTop="1" thickBot="1">
      <c r="A513" s="9" t="s">
        <v>554</v>
      </c>
      <c r="B513" s="8"/>
      <c r="C513" s="8" t="s">
        <v>558</v>
      </c>
      <c r="D513" s="8" t="s">
        <v>559</v>
      </c>
      <c r="E513" s="8" t="s">
        <v>557</v>
      </c>
      <c r="F513" s="31">
        <v>6</v>
      </c>
      <c r="G513" s="41">
        <v>14</v>
      </c>
      <c r="H513" s="37">
        <v>371</v>
      </c>
      <c r="I513" s="6"/>
      <c r="J513" s="48"/>
      <c r="K513" s="49">
        <f t="shared" si="20"/>
        <v>0</v>
      </c>
    </row>
    <row r="514" spans="1:11" s="2" customFormat="1" ht="66" customHeight="1" thickTop="1" thickBot="1">
      <c r="A514" s="9" t="s">
        <v>542</v>
      </c>
      <c r="B514" s="8"/>
      <c r="C514" s="8" t="s">
        <v>560</v>
      </c>
      <c r="D514" s="8" t="s">
        <v>561</v>
      </c>
      <c r="E514" s="8" t="s">
        <v>562</v>
      </c>
      <c r="F514" s="31">
        <v>6</v>
      </c>
      <c r="G514" s="41">
        <v>17.8</v>
      </c>
      <c r="H514" s="37">
        <v>471.70000000000005</v>
      </c>
      <c r="I514" s="6"/>
      <c r="J514" s="48"/>
      <c r="K514" s="49">
        <f t="shared" si="20"/>
        <v>0</v>
      </c>
    </row>
    <row r="515" spans="1:11" s="2" customFormat="1" ht="66" customHeight="1" thickTop="1" thickBot="1">
      <c r="A515" s="9" t="s">
        <v>563</v>
      </c>
      <c r="B515" s="8"/>
      <c r="C515" s="8" t="s">
        <v>564</v>
      </c>
      <c r="D515" s="8" t="s">
        <v>565</v>
      </c>
      <c r="E515" s="8" t="s">
        <v>566</v>
      </c>
      <c r="F515" s="31">
        <v>24</v>
      </c>
      <c r="G515" s="41">
        <v>2.4</v>
      </c>
      <c r="H515" s="37">
        <v>63.599999999999994</v>
      </c>
      <c r="I515" s="6"/>
      <c r="J515" s="48"/>
      <c r="K515" s="49">
        <f t="shared" si="20"/>
        <v>0</v>
      </c>
    </row>
    <row r="516" spans="1:11" s="2" customFormat="1" ht="66" customHeight="1" thickTop="1" thickBot="1">
      <c r="A516" s="9" t="s">
        <v>567</v>
      </c>
      <c r="B516" s="8"/>
      <c r="C516" s="8" t="s">
        <v>568</v>
      </c>
      <c r="D516" s="8" t="s">
        <v>569</v>
      </c>
      <c r="E516" s="8" t="s">
        <v>570</v>
      </c>
      <c r="F516" s="31">
        <v>12</v>
      </c>
      <c r="G516" s="41">
        <v>5.7</v>
      </c>
      <c r="H516" s="37">
        <v>151.05000000000001</v>
      </c>
      <c r="I516" s="6"/>
      <c r="J516" s="48"/>
      <c r="K516" s="49">
        <f t="shared" si="20"/>
        <v>0</v>
      </c>
    </row>
    <row r="517" spans="1:11" s="2" customFormat="1" ht="66" customHeight="1" thickTop="1" thickBot="1">
      <c r="A517" s="9" t="s">
        <v>567</v>
      </c>
      <c r="B517" s="8"/>
      <c r="C517" s="8" t="s">
        <v>571</v>
      </c>
      <c r="D517" s="8" t="s">
        <v>572</v>
      </c>
      <c r="E517" s="8" t="s">
        <v>573</v>
      </c>
      <c r="F517" s="31">
        <v>12</v>
      </c>
      <c r="G517" s="41">
        <v>4.4000000000000004</v>
      </c>
      <c r="H517" s="37">
        <v>116.60000000000001</v>
      </c>
      <c r="I517" s="6"/>
      <c r="J517" s="48"/>
      <c r="K517" s="49">
        <f t="shared" si="20"/>
        <v>0</v>
      </c>
    </row>
    <row r="518" spans="1:11" s="2" customFormat="1" ht="66" customHeight="1" thickTop="1" thickBot="1">
      <c r="A518" s="9" t="s">
        <v>567</v>
      </c>
      <c r="B518" s="8"/>
      <c r="C518" s="8" t="s">
        <v>574</v>
      </c>
      <c r="D518" s="8" t="s">
        <v>575</v>
      </c>
      <c r="E518" s="8" t="s">
        <v>576</v>
      </c>
      <c r="F518" s="31">
        <v>24</v>
      </c>
      <c r="G518" s="41">
        <v>3.6</v>
      </c>
      <c r="H518" s="37">
        <v>95.4</v>
      </c>
      <c r="I518" s="6"/>
      <c r="J518" s="48"/>
      <c r="K518" s="49">
        <f t="shared" si="20"/>
        <v>0</v>
      </c>
    </row>
    <row r="519" spans="1:11" s="2" customFormat="1" ht="16.5" thickTop="1" thickBot="1">
      <c r="A519" s="11" t="s">
        <v>577</v>
      </c>
      <c r="B519" s="12"/>
      <c r="C519" s="13"/>
      <c r="D519" s="13"/>
      <c r="E519" s="13"/>
      <c r="F519" s="32"/>
      <c r="G519" s="41"/>
      <c r="H519" s="37"/>
      <c r="I519" s="7"/>
      <c r="J519" s="46"/>
      <c r="K519" s="47"/>
    </row>
    <row r="520" spans="1:11" s="2" customFormat="1" ht="66" customHeight="1" thickTop="1" thickBot="1">
      <c r="A520" s="9" t="s">
        <v>578</v>
      </c>
      <c r="B520" s="8"/>
      <c r="C520" s="8" t="s">
        <v>579</v>
      </c>
      <c r="D520" s="8" t="s">
        <v>580</v>
      </c>
      <c r="E520" s="8" t="s">
        <v>581</v>
      </c>
      <c r="F520" s="31">
        <v>12</v>
      </c>
      <c r="G520" s="41">
        <v>8.9</v>
      </c>
      <c r="H520" s="37">
        <v>235.85000000000002</v>
      </c>
      <c r="I520" s="6"/>
      <c r="J520" s="48"/>
      <c r="K520" s="49">
        <f>IF((AND(I520&lt;&gt;"",J520&lt;&gt;"")),J520*H520+I520*$F520*H520,IF(I520="",J520*H520,I520*$F520*H520))</f>
        <v>0</v>
      </c>
    </row>
    <row r="521" spans="1:11" s="2" customFormat="1" ht="16.5" thickTop="1" thickBot="1">
      <c r="A521" s="11" t="s">
        <v>291</v>
      </c>
      <c r="B521" s="12"/>
      <c r="C521" s="13"/>
      <c r="D521" s="13"/>
      <c r="E521" s="13"/>
      <c r="F521" s="32"/>
      <c r="G521" s="41"/>
      <c r="H521" s="37"/>
      <c r="I521" s="7"/>
      <c r="J521" s="46"/>
      <c r="K521" s="47"/>
    </row>
    <row r="522" spans="1:11" s="2" customFormat="1" ht="66" customHeight="1" thickTop="1" thickBot="1">
      <c r="A522" s="9" t="s">
        <v>292</v>
      </c>
      <c r="B522" s="8"/>
      <c r="C522" s="8" t="s">
        <v>293</v>
      </c>
      <c r="D522" s="8" t="s">
        <v>294</v>
      </c>
      <c r="E522" s="8" t="s">
        <v>295</v>
      </c>
      <c r="F522" s="31">
        <v>32</v>
      </c>
      <c r="G522" s="41">
        <v>5.8</v>
      </c>
      <c r="H522" s="37">
        <v>153.69999999999999</v>
      </c>
      <c r="I522" s="6"/>
      <c r="J522" s="48"/>
      <c r="K522" s="49">
        <f>IF((AND(I522&lt;&gt;"",J522&lt;&gt;"")),J522*H522+I522*$F522*H522,IF(I522="",J522*H522,I522*$F522*H522))</f>
        <v>0</v>
      </c>
    </row>
    <row r="523" spans="1:11" s="2" customFormat="1" ht="16.5" thickTop="1" thickBot="1">
      <c r="A523" s="11" t="s">
        <v>582</v>
      </c>
      <c r="B523" s="12"/>
      <c r="C523" s="13"/>
      <c r="D523" s="13"/>
      <c r="E523" s="13"/>
      <c r="F523" s="32"/>
      <c r="G523" s="41"/>
      <c r="H523" s="37"/>
      <c r="I523" s="7"/>
      <c r="J523" s="46"/>
      <c r="K523" s="47"/>
    </row>
    <row r="524" spans="1:11" s="2" customFormat="1" ht="66" customHeight="1" thickTop="1" thickBot="1">
      <c r="A524" s="9" t="s">
        <v>285</v>
      </c>
      <c r="B524" s="8"/>
      <c r="C524" s="8" t="s">
        <v>583</v>
      </c>
      <c r="D524" s="8" t="s">
        <v>584</v>
      </c>
      <c r="E524" s="8" t="s">
        <v>585</v>
      </c>
      <c r="F524" s="31">
        <v>24</v>
      </c>
      <c r="G524" s="41">
        <v>6.1</v>
      </c>
      <c r="H524" s="37">
        <v>161.64999999999998</v>
      </c>
      <c r="I524" s="6"/>
      <c r="J524" s="48"/>
      <c r="K524" s="49">
        <f>IF((AND(I524&lt;&gt;"",J524&lt;&gt;"")),J524*H524+I524*$F524*H524,IF(I524="",J524*H524,I524*$F524*H524))</f>
        <v>0</v>
      </c>
    </row>
    <row r="525" spans="1:11" s="2" customFormat="1" ht="16.5" thickTop="1" thickBot="1">
      <c r="A525" s="11" t="s">
        <v>586</v>
      </c>
      <c r="B525" s="12"/>
      <c r="C525" s="13"/>
      <c r="D525" s="13"/>
      <c r="E525" s="13"/>
      <c r="F525" s="32"/>
      <c r="G525" s="41"/>
      <c r="H525" s="37"/>
      <c r="I525" s="7"/>
      <c r="J525" s="46"/>
      <c r="K525" s="47"/>
    </row>
    <row r="526" spans="1:11" s="2" customFormat="1" ht="66" customHeight="1" thickTop="1" thickBot="1">
      <c r="A526" s="9" t="s">
        <v>587</v>
      </c>
      <c r="B526" s="8"/>
      <c r="C526" s="8" t="s">
        <v>588</v>
      </c>
      <c r="D526" s="8" t="s">
        <v>589</v>
      </c>
      <c r="E526" s="8" t="s">
        <v>590</v>
      </c>
      <c r="F526" s="31">
        <v>6</v>
      </c>
      <c r="G526" s="41">
        <v>12.1</v>
      </c>
      <c r="H526" s="37">
        <v>320.64999999999998</v>
      </c>
      <c r="I526" s="6"/>
      <c r="J526" s="48"/>
      <c r="K526" s="49">
        <f>IF((AND(I526&lt;&gt;"",J526&lt;&gt;"")),J526*H526+I526*$F526*H526,IF(I526="",J526*H526,I526*$F526*H526))</f>
        <v>0</v>
      </c>
    </row>
    <row r="527" spans="1:11" s="2" customFormat="1" ht="66" customHeight="1" thickTop="1" thickBot="1">
      <c r="A527" s="9" t="s">
        <v>587</v>
      </c>
      <c r="B527" s="8"/>
      <c r="C527" s="8" t="s">
        <v>597</v>
      </c>
      <c r="D527" s="8" t="s">
        <v>598</v>
      </c>
      <c r="E527" s="8" t="s">
        <v>590</v>
      </c>
      <c r="F527" s="31">
        <v>6</v>
      </c>
      <c r="G527" s="41">
        <v>12.1</v>
      </c>
      <c r="H527" s="37">
        <v>320.64999999999998</v>
      </c>
      <c r="I527" s="6"/>
      <c r="J527" s="48"/>
      <c r="K527" s="49">
        <f>IF((AND(I527&lt;&gt;"",J527&lt;&gt;"")),J527*H527+I527*$F527*H527,IF(I527="",J527*H527,I527*$F527*H527))</f>
        <v>0</v>
      </c>
    </row>
    <row r="528" spans="1:11" s="2" customFormat="1" ht="66" customHeight="1" thickTop="1" thickBot="1">
      <c r="A528" s="9" t="s">
        <v>599</v>
      </c>
      <c r="B528" s="8"/>
      <c r="C528" s="8" t="s">
        <v>600</v>
      </c>
      <c r="D528" s="8" t="s">
        <v>601</v>
      </c>
      <c r="E528" s="8" t="s">
        <v>602</v>
      </c>
      <c r="F528" s="31">
        <v>6</v>
      </c>
      <c r="G528" s="41">
        <v>8.9</v>
      </c>
      <c r="H528" s="37">
        <v>235.85000000000002</v>
      </c>
      <c r="I528" s="6"/>
      <c r="J528" s="48"/>
      <c r="K528" s="49">
        <f>IF((AND(I528&lt;&gt;"",J528&lt;&gt;"")),J528*H528+I528*$F528*H528,IF(I528="",J528*H528,I528*$F528*H528))</f>
        <v>0</v>
      </c>
    </row>
    <row r="529" spans="1:11" s="2" customFormat="1" ht="66" customHeight="1" thickTop="1" thickBot="1">
      <c r="A529" s="9" t="s">
        <v>603</v>
      </c>
      <c r="B529" s="8"/>
      <c r="C529" s="8" t="s">
        <v>604</v>
      </c>
      <c r="D529" s="8" t="s">
        <v>605</v>
      </c>
      <c r="E529" s="8" t="s">
        <v>606</v>
      </c>
      <c r="F529" s="31">
        <v>4</v>
      </c>
      <c r="G529" s="41">
        <v>52.1</v>
      </c>
      <c r="H529" s="37">
        <v>1380.65</v>
      </c>
      <c r="I529" s="6"/>
      <c r="J529" s="48"/>
      <c r="K529" s="49">
        <f>IF((AND(I529&lt;&gt;"",J529&lt;&gt;"")),J529*H529+I529*$F529*H529,IF(I529="",J529*H529,I529*$F529*H529))</f>
        <v>0</v>
      </c>
    </row>
    <row r="530" spans="1:11" s="2" customFormat="1" ht="16.5" thickTop="1" thickBot="1">
      <c r="A530" s="11" t="s">
        <v>607</v>
      </c>
      <c r="B530" s="12"/>
      <c r="C530" s="13"/>
      <c r="D530" s="13"/>
      <c r="E530" s="13"/>
      <c r="F530" s="32"/>
      <c r="G530" s="41"/>
      <c r="H530" s="37"/>
      <c r="I530" s="7"/>
      <c r="J530" s="46"/>
      <c r="K530" s="47"/>
    </row>
    <row r="531" spans="1:11" s="2" customFormat="1" ht="66" customHeight="1" thickTop="1" thickBot="1">
      <c r="A531" s="9" t="s">
        <v>608</v>
      </c>
      <c r="B531" s="8"/>
      <c r="C531" s="8" t="s">
        <v>609</v>
      </c>
      <c r="D531" s="8" t="s">
        <v>610</v>
      </c>
      <c r="E531" s="8" t="s">
        <v>611</v>
      </c>
      <c r="F531" s="31">
        <v>10</v>
      </c>
      <c r="G531" s="41">
        <v>24.6</v>
      </c>
      <c r="H531" s="37">
        <v>651.90000000000009</v>
      </c>
      <c r="I531" s="6"/>
      <c r="J531" s="48"/>
      <c r="K531" s="49">
        <f t="shared" ref="K531:K539" si="21">IF((AND(I531&lt;&gt;"",J531&lt;&gt;"")),J531*H531+I531*$F531*H531,IF(I531="",J531*H531,I531*$F531*H531))</f>
        <v>0</v>
      </c>
    </row>
    <row r="532" spans="1:11" s="2" customFormat="1" ht="66" customHeight="1" thickTop="1" thickBot="1">
      <c r="A532" s="9" t="s">
        <v>608</v>
      </c>
      <c r="B532" s="8"/>
      <c r="C532" s="8" t="s">
        <v>612</v>
      </c>
      <c r="D532" s="8" t="s">
        <v>613</v>
      </c>
      <c r="E532" s="8" t="s">
        <v>611</v>
      </c>
      <c r="F532" s="31">
        <v>10</v>
      </c>
      <c r="G532" s="41">
        <v>27.7</v>
      </c>
      <c r="H532" s="37">
        <v>734.05</v>
      </c>
      <c r="I532" s="6"/>
      <c r="J532" s="48"/>
      <c r="K532" s="49">
        <f t="shared" si="21"/>
        <v>0</v>
      </c>
    </row>
    <row r="533" spans="1:11" s="2" customFormat="1" ht="66" customHeight="1" thickTop="1" thickBot="1">
      <c r="A533" s="9" t="s">
        <v>608</v>
      </c>
      <c r="B533" s="8"/>
      <c r="C533" s="8" t="s">
        <v>614</v>
      </c>
      <c r="D533" s="8" t="s">
        <v>615</v>
      </c>
      <c r="E533" s="8" t="s">
        <v>616</v>
      </c>
      <c r="F533" s="31">
        <v>10</v>
      </c>
      <c r="G533" s="41">
        <v>45.7</v>
      </c>
      <c r="H533" s="37">
        <v>1211.0500000000002</v>
      </c>
      <c r="I533" s="6"/>
      <c r="J533" s="48"/>
      <c r="K533" s="49">
        <f t="shared" si="21"/>
        <v>0</v>
      </c>
    </row>
    <row r="534" spans="1:11" s="2" customFormat="1" ht="66" customHeight="1" thickTop="1" thickBot="1">
      <c r="A534" s="9" t="s">
        <v>608</v>
      </c>
      <c r="B534" s="8"/>
      <c r="C534" s="8" t="s">
        <v>617</v>
      </c>
      <c r="D534" s="8" t="s">
        <v>618</v>
      </c>
      <c r="E534" s="8" t="s">
        <v>616</v>
      </c>
      <c r="F534" s="31">
        <v>10</v>
      </c>
      <c r="G534" s="41">
        <v>45.7</v>
      </c>
      <c r="H534" s="37">
        <v>1211.0500000000002</v>
      </c>
      <c r="I534" s="6"/>
      <c r="J534" s="48"/>
      <c r="K534" s="49">
        <f t="shared" si="21"/>
        <v>0</v>
      </c>
    </row>
    <row r="535" spans="1:11" s="2" customFormat="1" ht="66" customHeight="1" thickTop="1" thickBot="1">
      <c r="A535" s="9" t="s">
        <v>608</v>
      </c>
      <c r="B535" s="8"/>
      <c r="C535" s="8" t="s">
        <v>619</v>
      </c>
      <c r="D535" s="8" t="s">
        <v>620</v>
      </c>
      <c r="E535" s="8" t="s">
        <v>616</v>
      </c>
      <c r="F535" s="31">
        <v>10</v>
      </c>
      <c r="G535" s="41">
        <v>45.7</v>
      </c>
      <c r="H535" s="37">
        <v>1211.0500000000002</v>
      </c>
      <c r="I535" s="6"/>
      <c r="J535" s="48"/>
      <c r="K535" s="49">
        <f t="shared" si="21"/>
        <v>0</v>
      </c>
    </row>
    <row r="536" spans="1:11" s="2" customFormat="1" ht="66" customHeight="1" thickTop="1" thickBot="1">
      <c r="A536" s="9" t="s">
        <v>621</v>
      </c>
      <c r="B536" s="8"/>
      <c r="C536" s="8" t="s">
        <v>622</v>
      </c>
      <c r="D536" s="8" t="s">
        <v>623</v>
      </c>
      <c r="E536" s="8" t="s">
        <v>616</v>
      </c>
      <c r="F536" s="31">
        <v>10</v>
      </c>
      <c r="G536" s="41">
        <v>31.8</v>
      </c>
      <c r="H536" s="37">
        <v>842.7</v>
      </c>
      <c r="I536" s="6"/>
      <c r="J536" s="48"/>
      <c r="K536" s="49">
        <f t="shared" si="21"/>
        <v>0</v>
      </c>
    </row>
    <row r="537" spans="1:11" s="2" customFormat="1" ht="66" customHeight="1" thickTop="1" thickBot="1">
      <c r="A537" s="9" t="s">
        <v>608</v>
      </c>
      <c r="B537" s="8"/>
      <c r="C537" s="8" t="s">
        <v>624</v>
      </c>
      <c r="D537" s="8" t="s">
        <v>625</v>
      </c>
      <c r="E537" s="8" t="s">
        <v>616</v>
      </c>
      <c r="F537" s="31">
        <v>10</v>
      </c>
      <c r="G537" s="41">
        <v>45.7</v>
      </c>
      <c r="H537" s="37">
        <v>1211.0500000000002</v>
      </c>
      <c r="I537" s="6"/>
      <c r="J537" s="48"/>
      <c r="K537" s="49">
        <f t="shared" si="21"/>
        <v>0</v>
      </c>
    </row>
    <row r="538" spans="1:11" s="2" customFormat="1" ht="66" customHeight="1" thickTop="1" thickBot="1">
      <c r="A538" s="9" t="s">
        <v>626</v>
      </c>
      <c r="B538" s="8"/>
      <c r="C538" s="8" t="s">
        <v>627</v>
      </c>
      <c r="D538" s="8" t="s">
        <v>628</v>
      </c>
      <c r="E538" s="8" t="s">
        <v>629</v>
      </c>
      <c r="F538" s="31">
        <v>48</v>
      </c>
      <c r="G538" s="41">
        <v>3.8</v>
      </c>
      <c r="H538" s="37">
        <v>100.69999999999999</v>
      </c>
      <c r="I538" s="6"/>
      <c r="J538" s="48"/>
      <c r="K538" s="49">
        <f t="shared" si="21"/>
        <v>0</v>
      </c>
    </row>
    <row r="539" spans="1:11" s="2" customFormat="1" ht="66" customHeight="1" thickTop="1" thickBot="1">
      <c r="A539" s="9" t="s">
        <v>630</v>
      </c>
      <c r="B539" s="8"/>
      <c r="C539" s="8" t="s">
        <v>631</v>
      </c>
      <c r="D539" s="8" t="s">
        <v>632</v>
      </c>
      <c r="E539" s="8" t="s">
        <v>633</v>
      </c>
      <c r="F539" s="31">
        <v>48</v>
      </c>
      <c r="G539" s="41">
        <v>3.8</v>
      </c>
      <c r="H539" s="37">
        <v>100.69999999999999</v>
      </c>
      <c r="I539" s="6"/>
      <c r="J539" s="48"/>
      <c r="K539" s="49">
        <f t="shared" si="21"/>
        <v>0</v>
      </c>
    </row>
    <row r="540" spans="1:11" s="2" customFormat="1" ht="16.5" thickTop="1" thickBot="1">
      <c r="A540" s="11" t="s">
        <v>634</v>
      </c>
      <c r="B540" s="12"/>
      <c r="C540" s="13"/>
      <c r="D540" s="13"/>
      <c r="E540" s="13"/>
      <c r="F540" s="32"/>
      <c r="G540" s="41"/>
      <c r="H540" s="37"/>
      <c r="I540" s="7"/>
      <c r="J540" s="46"/>
      <c r="K540" s="47"/>
    </row>
    <row r="541" spans="1:11" s="2" customFormat="1" ht="16.5" thickTop="1" thickBot="1">
      <c r="A541" s="11" t="s">
        <v>635</v>
      </c>
      <c r="B541" s="12"/>
      <c r="C541" s="13"/>
      <c r="D541" s="13"/>
      <c r="E541" s="13"/>
      <c r="F541" s="32"/>
      <c r="G541" s="41"/>
      <c r="H541" s="37"/>
      <c r="I541" s="7"/>
      <c r="J541" s="46"/>
      <c r="K541" s="47"/>
    </row>
    <row r="542" spans="1:11" s="2" customFormat="1" ht="66" customHeight="1" thickTop="1" thickBot="1">
      <c r="A542" s="9" t="s">
        <v>636</v>
      </c>
      <c r="B542" s="8"/>
      <c r="C542" s="8" t="s">
        <v>637</v>
      </c>
      <c r="D542" s="8" t="s">
        <v>638</v>
      </c>
      <c r="E542" s="8" t="s">
        <v>639</v>
      </c>
      <c r="F542" s="31">
        <v>6</v>
      </c>
      <c r="G542" s="41">
        <v>25.4</v>
      </c>
      <c r="H542" s="37">
        <v>673.09999999999991</v>
      </c>
      <c r="I542" s="6"/>
      <c r="J542" s="48"/>
      <c r="K542" s="49">
        <f>IF((AND(I542&lt;&gt;"",J542&lt;&gt;"")),J542*H542+I542*$F542*H542,IF(I542="",J542*H542,I542*$F542*H542))</f>
        <v>0</v>
      </c>
    </row>
    <row r="543" spans="1:11" s="2" customFormat="1" ht="66" customHeight="1" thickTop="1" thickBot="1">
      <c r="A543" s="9" t="s">
        <v>636</v>
      </c>
      <c r="B543" s="8"/>
      <c r="C543" s="17" t="s">
        <v>640</v>
      </c>
      <c r="D543" s="8" t="s">
        <v>641</v>
      </c>
      <c r="E543" s="8" t="s">
        <v>642</v>
      </c>
      <c r="F543" s="31">
        <v>6</v>
      </c>
      <c r="G543" s="41">
        <v>27.9</v>
      </c>
      <c r="H543" s="37">
        <v>739.34999999999991</v>
      </c>
      <c r="I543" s="6"/>
      <c r="J543" s="50"/>
      <c r="K543" s="51">
        <f>IF((AND(I543&lt;&gt;"",J543&lt;&gt;"")),J543*H543+I543*$F543*H543,IF(I543="",J543*H543,I543*$F543*H543))</f>
        <v>0</v>
      </c>
    </row>
    <row r="544" spans="1:11" s="2" customFormat="1" ht="16.5" thickTop="1" thickBot="1">
      <c r="A544" s="11" t="s">
        <v>270</v>
      </c>
      <c r="B544" s="12"/>
      <c r="C544" s="10"/>
      <c r="D544" s="10"/>
      <c r="E544" s="10"/>
      <c r="F544" s="33"/>
      <c r="G544" s="41"/>
      <c r="H544" s="37"/>
      <c r="I544" s="35"/>
      <c r="J544" s="52"/>
      <c r="K544" s="53"/>
    </row>
    <row r="545" spans="1:11" s="2" customFormat="1" ht="66" customHeight="1" thickTop="1" thickBot="1">
      <c r="A545" s="9" t="s">
        <v>271</v>
      </c>
      <c r="B545" s="8"/>
      <c r="C545" s="8" t="s">
        <v>272</v>
      </c>
      <c r="D545" s="8" t="s">
        <v>273</v>
      </c>
      <c r="E545" s="8" t="s">
        <v>274</v>
      </c>
      <c r="F545" s="31">
        <v>6</v>
      </c>
      <c r="G545" s="41">
        <v>9.8000000000000007</v>
      </c>
      <c r="H545" s="37">
        <v>259.70000000000005</v>
      </c>
      <c r="I545" s="6"/>
      <c r="J545" s="48"/>
      <c r="K545" s="49">
        <f>IF((AND(I545&lt;&gt;"",J545&lt;&gt;"")),J545*H545+I545*$F545*H545,IF(I545="",J545*H545,I545*$F545*H545))</f>
        <v>0</v>
      </c>
    </row>
    <row r="546" spans="1:11" s="2" customFormat="1" ht="66" customHeight="1" thickTop="1" thickBot="1">
      <c r="A546" s="9" t="s">
        <v>275</v>
      </c>
      <c r="B546" s="8"/>
      <c r="C546" s="8" t="s">
        <v>276</v>
      </c>
      <c r="D546" s="8" t="s">
        <v>277</v>
      </c>
      <c r="E546" s="8" t="s">
        <v>278</v>
      </c>
      <c r="F546" s="31">
        <v>2</v>
      </c>
      <c r="G546" s="41">
        <v>16.5</v>
      </c>
      <c r="H546" s="37">
        <v>437.25</v>
      </c>
      <c r="I546" s="6"/>
      <c r="J546" s="48"/>
      <c r="K546" s="49">
        <f>IF((AND(I546&lt;&gt;"",J546&lt;&gt;"")),J546*H546+I546*$F546*H546,IF(I546="",J546*H546,I546*$F546*H546))</f>
        <v>0</v>
      </c>
    </row>
    <row r="547" spans="1:11" s="2" customFormat="1" ht="66" customHeight="1" thickTop="1" thickBot="1">
      <c r="A547" s="9" t="s">
        <v>279</v>
      </c>
      <c r="B547" s="8"/>
      <c r="C547" s="8" t="s">
        <v>280</v>
      </c>
      <c r="D547" s="8" t="s">
        <v>281</v>
      </c>
      <c r="E547" s="8" t="s">
        <v>282</v>
      </c>
      <c r="F547" s="31">
        <v>2</v>
      </c>
      <c r="G547" s="41">
        <v>21.6</v>
      </c>
      <c r="H547" s="37">
        <v>572.40000000000009</v>
      </c>
      <c r="I547" s="6"/>
      <c r="J547" s="48"/>
      <c r="K547" s="49">
        <f>IF((AND(I547&lt;&gt;"",J547&lt;&gt;"")),J547*H547+I547*$F547*H547,IF(I547="",J547*H547,I547*$F547*H547))</f>
        <v>0</v>
      </c>
    </row>
    <row r="548" spans="1:11" s="2" customFormat="1" ht="16.5" thickTop="1" thickBot="1">
      <c r="A548" s="24" t="s">
        <v>283</v>
      </c>
      <c r="B548" s="25"/>
      <c r="C548" s="26"/>
      <c r="D548" s="26"/>
      <c r="E548" s="26"/>
      <c r="F548" s="34"/>
      <c r="G548" s="34"/>
      <c r="H548" s="58"/>
      <c r="I548" s="27"/>
      <c r="J548" s="44"/>
      <c r="K548" s="45"/>
    </row>
    <row r="549" spans="1:11" s="2" customFormat="1" ht="16.5" thickTop="1" thickBot="1">
      <c r="A549" s="11" t="s">
        <v>318</v>
      </c>
      <c r="B549" s="12"/>
      <c r="C549" s="13"/>
      <c r="D549" s="13"/>
      <c r="E549" s="13"/>
      <c r="F549" s="32"/>
      <c r="G549" s="41"/>
      <c r="H549" s="37"/>
      <c r="I549" s="7"/>
      <c r="J549" s="46"/>
      <c r="K549" s="47"/>
    </row>
    <row r="550" spans="1:11" s="2" customFormat="1" ht="16.5" thickTop="1" thickBot="1">
      <c r="A550" s="11" t="s">
        <v>319</v>
      </c>
      <c r="B550" s="12"/>
      <c r="C550" s="13"/>
      <c r="D550" s="13"/>
      <c r="E550" s="13"/>
      <c r="F550" s="32"/>
      <c r="G550" s="41"/>
      <c r="H550" s="37"/>
      <c r="I550" s="7"/>
      <c r="J550" s="46"/>
      <c r="K550" s="47"/>
    </row>
    <row r="551" spans="1:11" s="2" customFormat="1" ht="66" customHeight="1" thickTop="1" thickBot="1">
      <c r="A551" s="9" t="s">
        <v>320</v>
      </c>
      <c r="B551" s="8"/>
      <c r="C551" s="8" t="s">
        <v>321</v>
      </c>
      <c r="D551" s="8" t="s">
        <v>322</v>
      </c>
      <c r="E551" s="8" t="s">
        <v>323</v>
      </c>
      <c r="F551" s="31">
        <v>8</v>
      </c>
      <c r="G551" s="41">
        <v>20.3</v>
      </c>
      <c r="H551" s="37">
        <v>537.95000000000005</v>
      </c>
      <c r="I551" s="6"/>
      <c r="J551" s="48"/>
      <c r="K551" s="49">
        <f>IF((AND(I551&lt;&gt;"",J551&lt;&gt;"")),J551*H551+I551*$F551*H551,IF(I551="",J551*H551,I551*$F551*H551))</f>
        <v>0</v>
      </c>
    </row>
    <row r="552" spans="1:11" s="2" customFormat="1" ht="66" customHeight="1" thickTop="1" thickBot="1">
      <c r="A552" s="9" t="s">
        <v>320</v>
      </c>
      <c r="B552" s="8"/>
      <c r="C552" s="8" t="s">
        <v>324</v>
      </c>
      <c r="D552" s="8" t="s">
        <v>325</v>
      </c>
      <c r="E552" s="8" t="s">
        <v>323</v>
      </c>
      <c r="F552" s="31">
        <v>8</v>
      </c>
      <c r="G552" s="41">
        <v>20.3</v>
      </c>
      <c r="H552" s="37">
        <v>537.95000000000005</v>
      </c>
      <c r="I552" s="6"/>
      <c r="J552" s="48"/>
      <c r="K552" s="49">
        <f>IF((AND(I552&lt;&gt;"",J552&lt;&gt;"")),J552*H552+I552*$F552*H552,IF(I552="",J552*H552,I552*$F552*H552))</f>
        <v>0</v>
      </c>
    </row>
    <row r="553" spans="1:11" s="2" customFormat="1" ht="66" customHeight="1" thickTop="1" thickBot="1">
      <c r="A553" s="9" t="s">
        <v>320</v>
      </c>
      <c r="B553" s="8"/>
      <c r="C553" s="8" t="s">
        <v>326</v>
      </c>
      <c r="D553" s="8" t="s">
        <v>327</v>
      </c>
      <c r="E553" s="8" t="s">
        <v>323</v>
      </c>
      <c r="F553" s="31">
        <v>8</v>
      </c>
      <c r="G553" s="41">
        <v>19.7</v>
      </c>
      <c r="H553" s="37">
        <v>522.04999999999995</v>
      </c>
      <c r="I553" s="6"/>
      <c r="J553" s="48"/>
      <c r="K553" s="49">
        <f>IF((AND(I553&lt;&gt;"",J553&lt;&gt;"")),J553*H553+I553*$F553*H553,IF(I553="",J553*H553,I553*$F553*H553))</f>
        <v>0</v>
      </c>
    </row>
    <row r="554" spans="1:11" s="2" customFormat="1" ht="16.5" thickTop="1" thickBot="1">
      <c r="A554" s="11" t="s">
        <v>284</v>
      </c>
      <c r="B554" s="12"/>
      <c r="C554" s="13"/>
      <c r="D554" s="13"/>
      <c r="E554" s="13"/>
      <c r="F554" s="32"/>
      <c r="G554" s="41"/>
      <c r="H554" s="37"/>
      <c r="I554" s="7"/>
      <c r="J554" s="46"/>
      <c r="K554" s="47"/>
    </row>
    <row r="555" spans="1:11" s="2" customFormat="1" ht="66" customHeight="1" thickTop="1" thickBot="1">
      <c r="A555" s="9" t="s">
        <v>285</v>
      </c>
      <c r="B555" s="8"/>
      <c r="C555" s="8" t="s">
        <v>286</v>
      </c>
      <c r="D555" s="8" t="s">
        <v>287</v>
      </c>
      <c r="E555" s="8" t="s">
        <v>288</v>
      </c>
      <c r="F555" s="31">
        <v>2</v>
      </c>
      <c r="G555" s="41">
        <v>124.5</v>
      </c>
      <c r="H555" s="37">
        <v>3299.25</v>
      </c>
      <c r="I555" s="6"/>
      <c r="J555" s="48"/>
      <c r="K555" s="49">
        <f>IF((AND(I555&lt;&gt;"",J555&lt;&gt;"")),J555*H555+I555*$F555*H555,IF(I555="",J555*H555,I555*$F555*H555))</f>
        <v>0</v>
      </c>
    </row>
    <row r="556" spans="1:11" s="2" customFormat="1" ht="66" customHeight="1" thickTop="1" thickBot="1">
      <c r="A556" s="9" t="s">
        <v>285</v>
      </c>
      <c r="B556" s="8"/>
      <c r="C556" s="8" t="s">
        <v>289</v>
      </c>
      <c r="D556" s="8" t="s">
        <v>290</v>
      </c>
      <c r="E556" s="8" t="s">
        <v>288</v>
      </c>
      <c r="F556" s="31">
        <v>2</v>
      </c>
      <c r="G556" s="41">
        <v>124.5</v>
      </c>
      <c r="H556" s="37">
        <v>3299.25</v>
      </c>
      <c r="I556" s="6"/>
      <c r="J556" s="48"/>
      <c r="K556" s="49">
        <f>IF((AND(I556&lt;&gt;"",J556&lt;&gt;"")),J556*H556+I556*$F556*H556,IF(I556="",J556*H556,I556*$F556*H556))</f>
        <v>0</v>
      </c>
    </row>
    <row r="557" spans="1:11" s="2" customFormat="1" ht="16.5" thickTop="1" thickBot="1">
      <c r="A557" s="11" t="s">
        <v>296</v>
      </c>
      <c r="B557" s="12"/>
      <c r="C557" s="13"/>
      <c r="D557" s="13"/>
      <c r="E557" s="13"/>
      <c r="F557" s="32"/>
      <c r="G557" s="41"/>
      <c r="H557" s="37"/>
      <c r="I557" s="7"/>
      <c r="J557" s="46"/>
      <c r="K557" s="47"/>
    </row>
    <row r="558" spans="1:11" s="2" customFormat="1" ht="66" customHeight="1" thickTop="1" thickBot="1">
      <c r="A558" s="9" t="s">
        <v>297</v>
      </c>
      <c r="B558" s="8"/>
      <c r="C558" s="8" t="s">
        <v>298</v>
      </c>
      <c r="D558" s="8" t="s">
        <v>299</v>
      </c>
      <c r="E558" s="8" t="s">
        <v>300</v>
      </c>
      <c r="F558" s="31">
        <v>6</v>
      </c>
      <c r="G558" s="41">
        <v>12.1</v>
      </c>
      <c r="H558" s="37">
        <v>320.64999999999998</v>
      </c>
      <c r="I558" s="6"/>
      <c r="J558" s="48"/>
      <c r="K558" s="49">
        <f>IF((AND(I558&lt;&gt;"",J558&lt;&gt;"")),J558*H558+I558*$F558*H558,IF(I558="",J558*H558,I558*$F558*H558))</f>
        <v>0</v>
      </c>
    </row>
    <row r="559" spans="1:11" s="2" customFormat="1" ht="66" customHeight="1" thickTop="1" thickBot="1">
      <c r="A559" s="9" t="s">
        <v>297</v>
      </c>
      <c r="B559" s="8"/>
      <c r="C559" s="8" t="s">
        <v>301</v>
      </c>
      <c r="D559" s="8" t="s">
        <v>302</v>
      </c>
      <c r="E559" s="8" t="s">
        <v>300</v>
      </c>
      <c r="F559" s="31">
        <v>6</v>
      </c>
      <c r="G559" s="41">
        <v>11.4</v>
      </c>
      <c r="H559" s="37">
        <v>302.10000000000002</v>
      </c>
      <c r="I559" s="6"/>
      <c r="J559" s="48"/>
      <c r="K559" s="49">
        <f>IF((AND(I559&lt;&gt;"",J559&lt;&gt;"")),J559*H559+I559*$F559*H559,IF(I559="",J559*H559,I559*$F559*H559))</f>
        <v>0</v>
      </c>
    </row>
    <row r="560" spans="1:11" s="2" customFormat="1" ht="66" customHeight="1" thickTop="1" thickBot="1">
      <c r="A560" s="9" t="s">
        <v>297</v>
      </c>
      <c r="B560" s="8"/>
      <c r="C560" s="8" t="s">
        <v>303</v>
      </c>
      <c r="D560" s="8" t="s">
        <v>304</v>
      </c>
      <c r="E560" s="8" t="s">
        <v>300</v>
      </c>
      <c r="F560" s="31">
        <v>6</v>
      </c>
      <c r="G560" s="41">
        <v>11.4</v>
      </c>
      <c r="H560" s="37">
        <v>302.10000000000002</v>
      </c>
      <c r="I560" s="6"/>
      <c r="J560" s="48"/>
      <c r="K560" s="49">
        <f>IF((AND(I560&lt;&gt;"",J560&lt;&gt;"")),J560*H560+I560*$F560*H560,IF(I560="",J560*H560,I560*$F560*H560))</f>
        <v>0</v>
      </c>
    </row>
    <row r="561" spans="1:11" s="2" customFormat="1" ht="66" customHeight="1" thickTop="1" thickBot="1">
      <c r="A561" s="9" t="s">
        <v>297</v>
      </c>
      <c r="B561" s="8"/>
      <c r="C561" s="8" t="s">
        <v>305</v>
      </c>
      <c r="D561" s="8" t="s">
        <v>306</v>
      </c>
      <c r="E561" s="8" t="s">
        <v>300</v>
      </c>
      <c r="F561" s="31">
        <v>6</v>
      </c>
      <c r="G561" s="41">
        <v>12.1</v>
      </c>
      <c r="H561" s="37">
        <v>320.64999999999998</v>
      </c>
      <c r="I561" s="6"/>
      <c r="J561" s="48"/>
      <c r="K561" s="49">
        <f>IF((AND(I561&lt;&gt;"",J561&lt;&gt;"")),J561*H561+I561*$F561*H561,IF(I561="",J561*H561,I561*$F561*H561))</f>
        <v>0</v>
      </c>
    </row>
    <row r="562" spans="1:11" s="2" customFormat="1" ht="16.5" thickTop="1" thickBot="1">
      <c r="A562" s="11" t="s">
        <v>999</v>
      </c>
      <c r="B562" s="12"/>
      <c r="C562" s="13"/>
      <c r="D562" s="13"/>
      <c r="E562" s="13"/>
      <c r="F562" s="32"/>
      <c r="G562" s="41"/>
      <c r="H562" s="37"/>
      <c r="I562" s="7"/>
      <c r="J562" s="46"/>
      <c r="K562" s="47"/>
    </row>
    <row r="563" spans="1:11" s="2" customFormat="1" ht="66" customHeight="1" thickTop="1" thickBot="1">
      <c r="A563" s="9" t="s">
        <v>307</v>
      </c>
      <c r="B563" s="8"/>
      <c r="C563" s="8" t="s">
        <v>308</v>
      </c>
      <c r="D563" s="8" t="s">
        <v>309</v>
      </c>
      <c r="E563" s="8" t="s">
        <v>310</v>
      </c>
      <c r="F563" s="31">
        <v>8</v>
      </c>
      <c r="G563" s="41">
        <v>43.2</v>
      </c>
      <c r="H563" s="37">
        <v>1144.8000000000002</v>
      </c>
      <c r="I563" s="6"/>
      <c r="J563" s="48"/>
      <c r="K563" s="49">
        <f>IF((AND(I563&lt;&gt;"",J563&lt;&gt;"")),J563*H563+I563*$F563*H563,IF(I563="",J563*H563,I563*$F563*H563))</f>
        <v>0</v>
      </c>
    </row>
    <row r="564" spans="1:11" s="2" customFormat="1" ht="66" customHeight="1" thickTop="1" thickBot="1">
      <c r="A564" s="9" t="s">
        <v>307</v>
      </c>
      <c r="B564" s="8"/>
      <c r="C564" s="8" t="s">
        <v>311</v>
      </c>
      <c r="D564" s="8" t="s">
        <v>312</v>
      </c>
      <c r="E564" s="8" t="s">
        <v>310</v>
      </c>
      <c r="F564" s="31">
        <v>8</v>
      </c>
      <c r="G564" s="41">
        <v>38.1</v>
      </c>
      <c r="H564" s="37">
        <v>1009.6500000000001</v>
      </c>
      <c r="I564" s="6"/>
      <c r="J564" s="48"/>
      <c r="K564" s="49">
        <f>IF((AND(I564&lt;&gt;"",J564&lt;&gt;"")),J564*H564+I564*$F564*H564,IF(I564="",J564*H564,I564*$F564*H564))</f>
        <v>0</v>
      </c>
    </row>
    <row r="565" spans="1:11" s="2" customFormat="1" ht="66" customHeight="1" thickTop="1" thickBot="1">
      <c r="A565" s="9" t="s">
        <v>307</v>
      </c>
      <c r="B565" s="8"/>
      <c r="C565" s="8" t="s">
        <v>313</v>
      </c>
      <c r="D565" s="8" t="s">
        <v>314</v>
      </c>
      <c r="E565" s="8" t="s">
        <v>310</v>
      </c>
      <c r="F565" s="31">
        <v>8</v>
      </c>
      <c r="G565" s="41">
        <v>43.2</v>
      </c>
      <c r="H565" s="37">
        <v>1144.8000000000002</v>
      </c>
      <c r="I565" s="6"/>
      <c r="J565" s="48"/>
      <c r="K565" s="49">
        <f>IF((AND(I565&lt;&gt;"",J565&lt;&gt;"")),J565*H565+I565*$F565*H565,IF(I565="",J565*H565,I565*$F565*H565))</f>
        <v>0</v>
      </c>
    </row>
    <row r="566" spans="1:11" s="2" customFormat="1" ht="66" customHeight="1" thickTop="1" thickBot="1">
      <c r="A566" s="9" t="s">
        <v>307</v>
      </c>
      <c r="B566" s="8"/>
      <c r="C566" s="8" t="s">
        <v>315</v>
      </c>
      <c r="D566" s="8" t="s">
        <v>316</v>
      </c>
      <c r="E566" s="8" t="s">
        <v>307</v>
      </c>
      <c r="F566" s="31">
        <v>4</v>
      </c>
      <c r="G566" s="41">
        <v>47</v>
      </c>
      <c r="H566" s="37">
        <v>1245.5</v>
      </c>
      <c r="I566" s="6"/>
      <c r="J566" s="48"/>
      <c r="K566" s="49">
        <f>IF((AND(I566&lt;&gt;"",J566&lt;&gt;"")),J566*H566+I566*$F566*H566,IF(I566="",J566*H566,I566*$F566*H566))</f>
        <v>0</v>
      </c>
    </row>
    <row r="567" spans="1:11" s="2" customFormat="1" ht="23.25" customHeight="1" thickTop="1" thickBot="1">
      <c r="A567" s="19"/>
      <c r="B567" s="20"/>
      <c r="C567" s="20"/>
      <c r="D567" s="20"/>
      <c r="E567" s="20"/>
      <c r="F567" s="21"/>
      <c r="G567" s="42"/>
      <c r="H567" s="59"/>
      <c r="I567" s="22"/>
      <c r="J567" s="54"/>
      <c r="K567" s="55"/>
    </row>
    <row r="568" spans="1:11" ht="25.5" customHeight="1" thickBot="1">
      <c r="I568" s="23">
        <f>SUM(I5:I566)</f>
        <v>0</v>
      </c>
      <c r="J568" s="56">
        <f>SUM(J5:J566)</f>
        <v>0</v>
      </c>
      <c r="K568" s="56">
        <f>SUM(K5:K566)</f>
        <v>0</v>
      </c>
    </row>
    <row r="569" spans="1:11" ht="12" thickBot="1">
      <c r="I569" s="5" t="s">
        <v>649</v>
      </c>
      <c r="J569" s="57" t="s">
        <v>650</v>
      </c>
      <c r="K569" s="57" t="s">
        <v>651</v>
      </c>
    </row>
  </sheetData>
  <autoFilter ref="A2:K569">
    <filterColumn colId="6"/>
  </autoFilter>
  <mergeCells count="9">
    <mergeCell ref="G1:G2"/>
    <mergeCell ref="A1:A2"/>
    <mergeCell ref="B1:B2"/>
    <mergeCell ref="C1:C2"/>
    <mergeCell ref="I1:K1"/>
    <mergeCell ref="H1:H2"/>
    <mergeCell ref="D1:D2"/>
    <mergeCell ref="E1:E2"/>
    <mergeCell ref="F1:F2"/>
  </mergeCells>
  <phoneticPr fontId="0" type="noConversion"/>
  <pageMargins left="0.75" right="0.75" top="1" bottom="1" header="0.5" footer="0.5"/>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Berlinger Haus|Blaumann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Вась Вась</dc:creator>
  <cp:lastModifiedBy>MEDEON</cp:lastModifiedBy>
  <cp:revision>1</cp:revision>
  <cp:lastPrinted>2018-06-06T13:52:46Z</cp:lastPrinted>
  <dcterms:created xsi:type="dcterms:W3CDTF">2018-06-06T13:52:46Z</dcterms:created>
  <dcterms:modified xsi:type="dcterms:W3CDTF">2018-06-14T10:05:58Z</dcterms:modified>
</cp:coreProperties>
</file>